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01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'表6-部门综合预算一般公共预算支出明细表（按经济分类科目分）'!$A$1:$H$37</definedName>
    <definedName name="_xlnm.Print_Area" localSheetId="8">'表7-部门综合预算一般公共预算基本支出明细表（按功能科目分）'!$A$1:$F$5</definedName>
    <definedName name="_xlnm.Print_Area" localSheetId="9">'表8-部门综合预一般公共预算基本支出明细表（按经济分类科目分）'!$A$1:$F$35</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iterate="1" iterateCount="100" iterateDelta="0.001"/>
</workbook>
</file>

<file path=xl/sharedStrings.xml><?xml version="1.0" encoding="utf-8"?>
<sst xmlns="http://schemas.openxmlformats.org/spreadsheetml/2006/main" count="901" uniqueCount="368">
  <si>
    <t>附件2</t>
  </si>
  <si>
    <t>2018年部门综合预算公开报表</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</si>
  <si>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</si>
  <si>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</si>
  <si>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</si>
  <si>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</si>
  <si>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</si>
  <si>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</si>
  <si>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</si>
  <si>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</si>
  <si>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</si>
  <si>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</si>
  <si>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</si>
  <si>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</si>
  <si>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</si>
  <si>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</si>
  <si>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</si>
  <si>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</si>
  <si>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</si>
  <si>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</si>
  <si>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</si>
  <si>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</si>
  <si>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</si>
  <si>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</si>
  <si>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</si>
  <si>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</si>
  <si>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</si>
  <si>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</si>
  <si>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</si>
  <si>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</si>
  <si>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</si>
  <si>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</si>
  <si>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</si>
  <si>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</si>
  <si>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</si>
  <si>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</si>
  <si>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</si>
  <si>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</si>
  <si>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</si>
  <si>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</si>
  <si>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</si>
  <si>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</si>
  <si>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</si>
  <si>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</si>
  <si>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</si>
  <si>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</si>
  <si>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</si>
  <si>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</si>
  <si>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</si>
  <si>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</si>
  <si>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</si>
  <si>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</si>
  <si>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</si>
  <si>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</si>
  <si>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</si>
  <si>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</si>
  <si>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</si>
  <si>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</si>
  <si>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</si>
  <si>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</si>
  <si>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</si>
  <si>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</si>
  <si>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</si>
  <si>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</si>
  <si>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</si>
  <si>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</si>
  <si>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</si>
  <si>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</si>
  <si>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</si>
  <si>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</si>
  <si>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</si>
  <si>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</si>
  <si>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</si>
  <si>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</si>
  <si>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</si>
  <si>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</si>
  <si>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</si>
  <si>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</si>
  <si>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</si>
  <si>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</si>
  <si>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</si>
  <si>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</si>
  <si>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</si>
  <si>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</si>
  <si>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</si>
  <si>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</si>
  <si>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</si>
  <si>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</si>
  <si>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</si>
  <si>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</si>
  <si>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</si>
  <si>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</si>
  <si>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</si>
  <si>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</si>
  <si>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</si>
  <si>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</si>
  <si>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</si>
  <si>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</si>
  <si>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</si>
  <si>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</si>
  <si>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</si>
  <si>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</si>
  <si>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</si>
  <si>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</si>
  <si>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</si>
  <si>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</si>
  <si>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</si>
  <si>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</si>
  <si>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</si>
  <si>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</si>
  <si>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</si>
  <si>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</si>
  <si>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</si>
  <si>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</si>
  <si>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</si>
  <si>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</si>
  <si>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</si>
  <si>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</si>
  <si>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</si>
  <si>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</si>
  <si>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</si>
  <si>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</si>
  <si>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</si>
  <si>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</si>
  <si>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</si>
  <si>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</si>
  <si>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</si>
  <si>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</si>
  <si>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</si>
  <si>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</si>
  <si>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</si>
  <si>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</si>
  <si>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</si>
  <si>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</si>
  <si>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</si>
  <si>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</si>
  <si>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</si>
  <si>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</si>
  <si>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</si>
  <si>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</si>
  <si>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</si>
  <si>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</si>
  <si>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</si>
  <si>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</si>
  <si>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</si>
  <si>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</si>
  <si>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</si>
  <si>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</si>
  <si>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</si>
  <si>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</si>
  <si>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</si>
  <si>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</si>
  <si>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</si>
  <si>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</si>
  <si>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</si>
  <si>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</si>
  <si>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</si>
  <si>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</si>
  <si>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</si>
  <si>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</si>
  <si>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</si>
  <si>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</si>
  <si>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</si>
  <si>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</si>
  <si>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</si>
  <si>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</si>
  <si>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</si>
  <si>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</si>
  <si>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</si>
  <si>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</si>
  <si>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</si>
  <si>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</si>
  <si>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</si>
  <si>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</si>
  <si>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</si>
  <si>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</si>
  <si>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</si>
  <si>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</si>
  <si>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</si>
  <si>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</si>
  <si>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</si>
  <si>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</si>
  <si>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</si>
  <si>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</si>
  <si>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</si>
  <si>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</si>
  <si>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</si>
  <si>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</si>
  <si>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</si>
  <si>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</si>
  <si>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</si>
  <si>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</si>
  <si>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</si>
  <si>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</si>
  <si>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</si>
  <si>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</si>
  <si>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</si>
  <si>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</si>
  <si>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</si>
  <si>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</si>
  <si>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</si>
  <si>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</si>
  <si>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</si>
  <si>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</si>
  <si>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</si>
  <si>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</si>
  <si>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</si>
  <si>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</si>
  <si>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</si>
  <si>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</si>
  <si>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</si>
  <si>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</si>
  <si>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</si>
  <si>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</si>
  <si>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</si>
  <si>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</si>
  <si>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</si>
  <si>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</si>
  <si>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</si>
  <si>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</si>
  <si>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</si>
  <si>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</si>
  <si>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</si>
  <si>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</si>
  <si>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</si>
  <si>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</si>
  <si>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</si>
  <si>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</si>
  <si>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</si>
  <si>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</si>
  <si>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</si>
  <si>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</si>
  <si>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</si>
  <si>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</si>
  <si>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</si>
  <si>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</si>
  <si>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</si>
  <si>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</si>
  <si>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</si>
  <si>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</si>
  <si>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</si>
  <si>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</si>
  <si>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</si>
  <si>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</si>
  <si>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</si>
  <si>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</si>
  <si>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</si>
  <si>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</si>
  <si>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</si>
  <si>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</si>
  <si>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</si>
  <si>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</si>
  <si>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</si>
  <si>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</si>
  <si>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</si>
  <si>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</si>
  <si>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</si>
  <si>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</si>
  <si>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</si>
  <si>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</si>
  <si>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</si>
  <si>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</si>
  <si>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</si>
  <si>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</si>
  <si>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</si>
  <si>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</si>
  <si>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</si>
  <si>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</si>
  <si>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</si>
  <si>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</si>
  <si>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</si>
  <si>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</si>
  <si>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</si>
  <si>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</si>
  <si>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</si>
  <si>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</si>
  <si>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</si>
  <si>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</si>
  <si>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</si>
  <si>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</si>
  <si>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</si>
  <si>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</si>
  <si>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</si>
  <si>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</si>
  <si>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</si>
  <si>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</si>
  <si>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</si>
  <si>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榆阳区统计局</t>
  </si>
  <si>
    <t>20105</t>
  </si>
  <si>
    <t>一般公共服务支出</t>
  </si>
  <si>
    <t xml:space="preserve">    2010501</t>
  </si>
  <si>
    <t xml:space="preserve">    行政运行</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</si>
  <si>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</si>
  <si>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</si>
  <si>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</si>
  <si>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</si>
  <si>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</si>
  <si>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</si>
  <si>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</si>
  <si>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</si>
  <si>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</si>
  <si>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</si>
  <si>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</si>
  <si>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</si>
  <si>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</si>
  <si>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</si>
  <si>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</si>
  <si>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</si>
  <si>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</si>
  <si>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</si>
  <si>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</si>
  <si>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</si>
  <si>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</si>
  <si>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物业管理费</t>
  </si>
  <si>
    <t xml:space="preserve">  30207</t>
  </si>
  <si>
    <t xml:space="preserve">  邮电费</t>
  </si>
  <si>
    <t xml:space="preserve">  30209</t>
  </si>
  <si>
    <t xml:space="preserve">  差旅费</t>
  </si>
  <si>
    <t xml:space="preserve">  30210</t>
  </si>
  <si>
    <t xml:space="preserve">  公务用车运行维护费</t>
  </si>
  <si>
    <t xml:space="preserve">  30211</t>
  </si>
  <si>
    <t xml:space="preserve">  其他交通费用</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</si>
  <si>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</si>
  <si>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</si>
  <si>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</si>
  <si>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</si>
  <si>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</si>
  <si>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</si>
  <si>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</si>
  <si>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</si>
  <si>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</si>
  <si>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</si>
  <si>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</si>
  <si>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</si>
  <si>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</si>
  <si>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</si>
  <si>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</si>
  <si>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</si>
  <si>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30230</t>
  </si>
  <si>
    <t xml:space="preserve">  委托业务费</t>
  </si>
  <si>
    <t xml:space="preserve">  30299</t>
  </si>
  <si>
    <t xml:space="preserve">  其他商品和服务支出</t>
  </si>
  <si>
    <t>303</t>
  </si>
  <si>
    <t>对个人和家庭的补助</t>
  </si>
  <si>
    <t xml:space="preserve">  30302</t>
  </si>
  <si>
    <t xml:space="preserve">  退休费</t>
  </si>
  <si>
    <t xml:space="preserve">  30311</t>
  </si>
  <si>
    <t xml:space="preserve">  住房公积金</t>
  </si>
  <si>
    <t xml:space="preserve">  30399</t>
  </si>
  <si>
    <t xml:space="preserve">  其他对个人和家庭补助</t>
  </si>
  <si>
    <t>榆阳区统计局</t>
  </si>
  <si>
    <t>89.6万</t>
  </si>
  <si>
    <t xml:space="preserve">                            部门名称：榆阳区统计局</t>
  </si>
  <si>
    <t xml:space="preserve">                            保密审查情况：已审查</t>
  </si>
  <si>
    <t xml:space="preserve">                            部门主要负责人审签情况：已审签</t>
  </si>
  <si>
    <t>否</t>
  </si>
  <si>
    <t>否</t>
  </si>
  <si>
    <t>是</t>
  </si>
  <si>
    <t>2018年部门综合预算专项业务经费支出表</t>
  </si>
  <si>
    <t>不涉及专项业务经费</t>
  </si>
  <si>
    <t>不预算政府采购</t>
  </si>
  <si>
    <t>否</t>
  </si>
  <si>
    <t>是</t>
  </si>
  <si>
    <t>2018年部门整体支出绩效目标表</t>
  </si>
  <si>
    <t>绩效评价正在进行中</t>
  </si>
  <si>
    <t>不涉及政府性基金</t>
  </si>
  <si>
    <t>不涉及专项业务经费</t>
  </si>
  <si>
    <t xml:space="preserv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</si>
</sst>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37">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3"/>
    </font>
    <font>
      <sz val="12"/>
      <color indexed="10"/>
      <name val="宋体"/>
      <family val="0"/>
    </font>
    <font>
      <sz val="12"/>
      <name val="仿宋"/>
      <family val="3"/>
    </font>
    <font>
      <b/>
      <sz val="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color indexed="63"/>
      </top>
      <bottom style="thin"/>
    </border>
    <border>
      <left style="thin"/>
      <right/>
      <top style="thin"/>
      <bottom style="thin"/>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16" fillId="0" borderId="0" applyFont="0" applyFill="0" applyBorder="0" applyAlignment="0" applyProtection="0"/>
    <xf numFmtId="0" fontId="25" fillId="0" borderId="0" applyNumberFormat="0" applyFill="0" applyBorder="0" applyAlignment="0" applyProtection="0"/>
    <xf numFmtId="0" fontId="23" fillId="0" borderId="1" applyNumberFormat="0" applyFill="0" applyAlignment="0" applyProtection="0"/>
    <xf numFmtId="0" fontId="14"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4" fillId="0" borderId="0">
      <alignment/>
      <protection/>
    </xf>
    <xf numFmtId="0" fontId="26" fillId="0" borderId="0" applyNumberFormat="0" applyFill="0" applyBorder="0" applyAlignment="0" applyProtection="0"/>
    <xf numFmtId="0" fontId="31" fillId="6" borderId="0" applyNumberFormat="0" applyBorder="0" applyAlignment="0" applyProtection="0"/>
    <xf numFmtId="0" fontId="24" fillId="0" borderId="3" applyNumberFormat="0" applyFill="0" applyAlignment="0" applyProtection="0"/>
    <xf numFmtId="179" fontId="16" fillId="0" borderId="0" applyFont="0" applyFill="0" applyBorder="0" applyAlignment="0" applyProtection="0"/>
    <xf numFmtId="176" fontId="16" fillId="0" borderId="0" applyFont="0" applyFill="0" applyBorder="0" applyAlignment="0" applyProtection="0"/>
    <xf numFmtId="0" fontId="29" fillId="4" borderId="4" applyNumberFormat="0" applyAlignment="0" applyProtection="0"/>
    <xf numFmtId="0" fontId="13"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30" fillId="0" borderId="6" applyNumberFormat="0" applyFill="0" applyAlignment="0" applyProtection="0"/>
    <xf numFmtId="177" fontId="16" fillId="0" borderId="0" applyFont="0" applyFill="0" applyBorder="0" applyAlignment="0" applyProtection="0"/>
    <xf numFmtId="178" fontId="16"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7" fillId="9" borderId="0" applyNumberFormat="0" applyBorder="0" applyAlignment="0" applyProtection="0"/>
    <xf numFmtId="0" fontId="22" fillId="4" borderId="7" applyNumberFormat="0" applyAlignment="0" applyProtection="0"/>
    <xf numFmtId="0" fontId="28"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169">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4"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1" xfId="0" applyNumberFormat="1" applyFont="1" applyBorder="1" applyAlignment="1">
      <alignment horizontal="center"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49" fontId="0" fillId="0" borderId="9" xfId="0" applyNumberForma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wrapText="1"/>
      <protection/>
    </xf>
    <xf numFmtId="0" fontId="34" fillId="0" borderId="0" xfId="0" applyFont="1" applyAlignment="1">
      <alignment vertical="center"/>
    </xf>
    <xf numFmtId="0" fontId="4" fillId="0" borderId="9" xfId="0" applyNumberFormat="1" applyFont="1" applyBorder="1" applyAlignment="1">
      <alignment vertical="center"/>
    </xf>
    <xf numFmtId="0" fontId="4" fillId="0" borderId="11" xfId="0" applyNumberFormat="1" applyFont="1" applyBorder="1" applyAlignment="1">
      <alignment vertical="center"/>
    </xf>
    <xf numFmtId="0" fontId="4" fillId="0" borderId="9" xfId="0" applyFont="1" applyBorder="1" applyAlignment="1">
      <alignment vertical="center"/>
    </xf>
    <xf numFmtId="4" fontId="7" fillId="0" borderId="9" xfId="0" applyNumberFormat="1" applyFont="1" applyFill="1" applyBorder="1" applyAlignment="1" applyProtection="1">
      <alignment horizontal="right" vertical="center" wrapText="1"/>
      <protection/>
    </xf>
    <xf numFmtId="0" fontId="7" fillId="0" borderId="0" xfId="0" applyFont="1" applyFill="1" applyBorder="1" applyAlignment="1">
      <alignment wrapText="1"/>
    </xf>
    <xf numFmtId="0" fontId="7" fillId="0" borderId="0" xfId="0" applyFont="1" applyFill="1" applyAlignment="1">
      <alignment horizontal="right" vertical="center"/>
    </xf>
    <xf numFmtId="0" fontId="7" fillId="0" borderId="0" xfId="0" applyFont="1" applyFill="1" applyAlignment="1">
      <alignment horizontal="right" vertical="top"/>
    </xf>
    <xf numFmtId="0" fontId="35" fillId="0" borderId="0" xfId="0"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7" fillId="0" borderId="0" xfId="0" applyFont="1" applyFill="1" applyAlignment="1">
      <alignment horizontal="right"/>
    </xf>
    <xf numFmtId="0" fontId="35" fillId="0" borderId="9" xfId="0" applyNumberFormat="1" applyFont="1" applyFill="1" applyBorder="1" applyAlignment="1" applyProtection="1">
      <alignment horizontal="center" vertical="center"/>
      <protection/>
    </xf>
    <xf numFmtId="0" fontId="35" fillId="0" borderId="9" xfId="0" applyFont="1" applyFill="1" applyBorder="1" applyAlignment="1">
      <alignment horizontal="center" vertical="center"/>
    </xf>
    <xf numFmtId="0" fontId="7" fillId="0" borderId="9" xfId="0" applyFont="1" applyBorder="1" applyAlignment="1">
      <alignment horizontal="left" vertical="center"/>
    </xf>
    <xf numFmtId="0" fontId="7" fillId="0" borderId="9" xfId="0" applyNumberFormat="1" applyFont="1" applyFill="1" applyBorder="1" applyAlignment="1" applyProtection="1">
      <alignment vertical="center"/>
      <protection/>
    </xf>
    <xf numFmtId="0" fontId="7" fillId="0" borderId="9" xfId="0" applyFont="1" applyBorder="1" applyAlignment="1">
      <alignment vertical="center"/>
    </xf>
    <xf numFmtId="4" fontId="7" fillId="0" borderId="9" xfId="0" applyNumberFormat="1" applyFont="1" applyFill="1" applyBorder="1" applyAlignment="1" applyProtection="1">
      <alignment horizontal="right" vertical="center"/>
      <protection/>
    </xf>
    <xf numFmtId="4" fontId="7" fillId="0" borderId="9" xfId="0" applyNumberFormat="1" applyFont="1" applyFill="1" applyBorder="1" applyAlignment="1">
      <alignment horizontal="right" vertical="center"/>
    </xf>
    <xf numFmtId="0" fontId="7" fillId="0" borderId="9" xfId="0" applyFont="1" applyBorder="1" applyAlignment="1">
      <alignment/>
    </xf>
    <xf numFmtId="0" fontId="7" fillId="0" borderId="9" xfId="0" applyNumberFormat="1" applyFont="1" applyFill="1" applyBorder="1" applyAlignment="1" applyProtection="1">
      <alignment horizontal="left" vertical="center"/>
      <protection/>
    </xf>
    <xf numFmtId="0" fontId="7" fillId="0" borderId="0" xfId="0" applyFont="1" applyAlignment="1">
      <alignment/>
    </xf>
    <xf numFmtId="0" fontId="10" fillId="0" borderId="0" xfId="0" applyFont="1" applyAlignment="1">
      <alignment horizontal="center"/>
    </xf>
    <xf numFmtId="0" fontId="4" fillId="0" borderId="9" xfId="0" applyNumberFormat="1"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4" fillId="0" borderId="11" xfId="0" applyNumberFormat="1" applyFont="1" applyBorder="1" applyAlignment="1">
      <alignment horizontal="left"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protection/>
    </xf>
    <xf numFmtId="0" fontId="35"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4" xfId="40" applyBorder="1" applyAlignment="1">
      <alignment horizontal="center" vertical="center" wrapText="1"/>
      <protection/>
    </xf>
    <xf numFmtId="0" fontId="4" fillId="0" borderId="18" xfId="40" applyBorder="1" applyAlignment="1">
      <alignment horizontal="center" vertical="center" wrapText="1"/>
      <protection/>
    </xf>
    <xf numFmtId="0" fontId="4" fillId="0" borderId="9" xfId="40"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18"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17" xfId="40" applyFont="1" applyBorder="1" applyAlignment="1">
      <alignment horizontal="center" vertical="center" wrapText="1"/>
      <protection/>
    </xf>
    <xf numFmtId="0" fontId="4" fillId="0" borderId="19" xfId="40" applyFont="1" applyBorder="1" applyAlignment="1">
      <alignment horizontal="left" vertical="center" wrapText="1"/>
      <protection/>
    </xf>
    <xf numFmtId="0" fontId="4" fillId="0" borderId="20" xfId="40" applyFont="1" applyBorder="1" applyAlignment="1">
      <alignment horizontal="left" vertical="center" wrapText="1"/>
      <protection/>
    </xf>
    <xf numFmtId="0" fontId="4" fillId="0" borderId="14" xfId="40" applyBorder="1" applyAlignment="1">
      <alignment horizontal="right" vertical="center" wrapText="1"/>
      <protection/>
    </xf>
    <xf numFmtId="0" fontId="4" fillId="0" borderId="17" xfId="40" applyBorder="1" applyAlignment="1">
      <alignment horizontal="right" vertical="center" wrapText="1"/>
      <protection/>
    </xf>
    <xf numFmtId="0" fontId="4" fillId="0" borderId="11" xfId="40" applyFont="1" applyBorder="1" applyAlignment="1">
      <alignment horizontal="left" vertical="top" wrapText="1"/>
      <protection/>
    </xf>
    <xf numFmtId="0" fontId="4" fillId="0" borderId="19" xfId="40" applyFont="1" applyBorder="1" applyAlignment="1">
      <alignment horizontal="left" vertical="top" wrapText="1"/>
      <protection/>
    </xf>
    <xf numFmtId="0" fontId="4" fillId="0" borderId="20" xfId="40" applyFont="1" applyBorder="1" applyAlignment="1">
      <alignment horizontal="left" vertical="top" wrapText="1"/>
      <protection/>
    </xf>
    <xf numFmtId="0" fontId="4" fillId="0" borderId="20" xfId="40" applyBorder="1" applyAlignment="1">
      <alignment horizontal="left" vertical="top" wrapText="1"/>
      <protection/>
    </xf>
    <xf numFmtId="0" fontId="4" fillId="0" borderId="15" xfId="40" applyBorder="1" applyAlignment="1">
      <alignment horizontal="left" vertical="top" wrapText="1"/>
      <protection/>
    </xf>
    <xf numFmtId="0" fontId="4"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4" fillId="0" borderId="11" xfId="40" applyBorder="1" applyAlignment="1">
      <alignment horizontal="center" vertical="center" wrapText="1"/>
      <protection/>
    </xf>
    <xf numFmtId="0" fontId="4"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5"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6" xfId="0" applyFont="1" applyFill="1" applyBorder="1" applyAlignment="1">
      <alignment vertical="center"/>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4" fillId="0" borderId="9" xfId="40" applyBorder="1" applyAlignment="1">
      <alignment horizontal="left" vertical="center" wrapText="1"/>
      <protection/>
    </xf>
    <xf numFmtId="0" fontId="4" fillId="0" borderId="11" xfId="40" applyBorder="1" applyAlignment="1">
      <alignment horizontal="left" vertical="center" wrapText="1"/>
      <protection/>
    </xf>
    <xf numFmtId="0" fontId="4" fillId="0" borderId="14" xfId="40" applyBorder="1" applyAlignment="1">
      <alignment horizontal="left" vertical="center" wrapText="1"/>
      <protection/>
    </xf>
    <xf numFmtId="0" fontId="4" fillId="0" borderId="13" xfId="40" applyBorder="1" applyAlignment="1">
      <alignment horizontal="left" vertical="center"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tabSelected="1"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77" t="s">
        <v>1</v>
      </c>
    </row>
    <row r="3" spans="1:14" ht="93.75" customHeight="1">
      <c r="A3" s="78"/>
      <c r="N3" s="23"/>
    </row>
    <row r="4" ht="81.75" customHeight="1">
      <c r="A4" s="79" t="s">
        <v>352</v>
      </c>
    </row>
    <row r="5" ht="40.5" customHeight="1">
      <c r="A5" s="79" t="s">
        <v>353</v>
      </c>
    </row>
    <row r="6" ht="36.75" customHeight="1">
      <c r="A6" s="79" t="s">
        <v>354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480314960629921" right="0.7480314960629921" top="0.7874015748031497" bottom="0.984251968503937"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view="pageBreakPreview" zoomScale="60" zoomScalePageLayoutView="0" workbookViewId="0" topLeftCell="A1">
      <selection activeCell="O13" sqref="O13"/>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25</v>
      </c>
    </row>
    <row r="2" spans="1:6" ht="28.5" customHeight="1">
      <c r="A2" s="31" t="s">
        <v>152</v>
      </c>
      <c r="B2" s="31"/>
      <c r="C2" s="31"/>
      <c r="D2" s="31"/>
      <c r="E2" s="31"/>
      <c r="F2" s="31"/>
    </row>
    <row r="3" ht="22.5" customHeight="1">
      <c r="F3" s="30" t="s">
        <v>43</v>
      </c>
    </row>
    <row r="4" spans="1:6" ht="22.5" customHeight="1">
      <c r="A4" s="32" t="s">
        <v>149</v>
      </c>
      <c r="B4" s="32" t="s">
        <v>150</v>
      </c>
      <c r="C4" s="32" t="s">
        <v>122</v>
      </c>
      <c r="D4" s="32" t="s">
        <v>145</v>
      </c>
      <c r="E4" s="32" t="s">
        <v>146</v>
      </c>
      <c r="F4" s="32" t="s">
        <v>148</v>
      </c>
    </row>
    <row r="5" spans="1:6" ht="15.75" customHeight="1">
      <c r="A5" s="26" t="s">
        <v>133</v>
      </c>
      <c r="B5" s="26" t="s">
        <v>133</v>
      </c>
      <c r="C5" s="26">
        <v>1</v>
      </c>
      <c r="D5" s="26">
        <v>2</v>
      </c>
      <c r="E5" s="26">
        <v>3</v>
      </c>
      <c r="F5" s="26" t="s">
        <v>133</v>
      </c>
    </row>
    <row r="6" spans="1:6" ht="12.75" customHeight="1">
      <c r="A6" s="82"/>
      <c r="B6" s="82" t="s">
        <v>122</v>
      </c>
      <c r="C6" s="28">
        <v>454.59</v>
      </c>
      <c r="D6" s="28">
        <v>408.95</v>
      </c>
      <c r="E6" s="28">
        <v>45.64</v>
      </c>
      <c r="F6" s="29"/>
    </row>
    <row r="7" spans="1:6" ht="12.75" customHeight="1">
      <c r="A7" s="83" t="s">
        <v>292</v>
      </c>
      <c r="B7" s="82" t="s">
        <v>293</v>
      </c>
      <c r="C7">
        <v>371.76</v>
      </c>
      <c r="D7" s="29">
        <v>371.76</v>
      </c>
      <c r="E7" s="28"/>
      <c r="F7" s="29"/>
    </row>
    <row r="8" spans="1:6" ht="12.75" customHeight="1">
      <c r="A8" s="82" t="s">
        <v>294</v>
      </c>
      <c r="B8" s="82" t="s">
        <v>295</v>
      </c>
      <c r="C8" s="28">
        <v>142.14</v>
      </c>
      <c r="D8" s="28">
        <v>142.14</v>
      </c>
      <c r="E8" s="28"/>
      <c r="F8" s="29"/>
    </row>
    <row r="9" spans="1:6" ht="12.75" customHeight="1">
      <c r="A9" s="82" t="s">
        <v>296</v>
      </c>
      <c r="B9" s="82" t="s">
        <v>297</v>
      </c>
      <c r="C9" s="28">
        <v>54.92</v>
      </c>
      <c r="D9" s="28">
        <v>54.92</v>
      </c>
      <c r="E9" s="28"/>
      <c r="F9" s="29"/>
    </row>
    <row r="10" spans="1:6" ht="12.75" customHeight="1">
      <c r="A10" s="83" t="s">
        <v>298</v>
      </c>
      <c r="B10" s="83" t="s">
        <v>299</v>
      </c>
      <c r="C10" s="28">
        <v>1.97</v>
      </c>
      <c r="D10" s="28">
        <v>1.97</v>
      </c>
      <c r="E10" s="28"/>
      <c r="F10" s="29"/>
    </row>
    <row r="11" spans="1:6" ht="12.75" customHeight="1">
      <c r="A11" s="82" t="s">
        <v>300</v>
      </c>
      <c r="B11" s="82" t="s">
        <v>301</v>
      </c>
      <c r="C11" s="28">
        <v>28.27</v>
      </c>
      <c r="D11" s="28">
        <v>28.27</v>
      </c>
      <c r="E11" s="28"/>
      <c r="F11" s="29"/>
    </row>
    <row r="12" spans="1:6" ht="12.75" customHeight="1">
      <c r="A12" s="83" t="s">
        <v>302</v>
      </c>
      <c r="B12" s="83" t="s">
        <v>303</v>
      </c>
      <c r="C12" s="29">
        <v>144.14</v>
      </c>
      <c r="D12" s="29">
        <v>144.14</v>
      </c>
      <c r="E12" s="28"/>
      <c r="F12" s="29"/>
    </row>
    <row r="13" spans="1:6" ht="12.75" customHeight="1">
      <c r="A13" s="82" t="s">
        <v>304</v>
      </c>
      <c r="B13" s="82" t="s">
        <v>305</v>
      </c>
      <c r="C13" s="29">
        <v>0.32</v>
      </c>
      <c r="D13" s="29">
        <v>0.32</v>
      </c>
      <c r="E13" s="29"/>
      <c r="F13" s="29"/>
    </row>
    <row r="14" spans="1:6" ht="12.75" customHeight="1">
      <c r="A14" s="83" t="s">
        <v>306</v>
      </c>
      <c r="B14" s="82" t="s">
        <v>307</v>
      </c>
      <c r="C14" s="29"/>
      <c r="E14" s="29">
        <v>45.64</v>
      </c>
      <c r="F14" s="29"/>
    </row>
    <row r="15" spans="1:6" ht="12.75" customHeight="1">
      <c r="A15" s="82" t="s">
        <v>308</v>
      </c>
      <c r="B15" s="82" t="s">
        <v>309</v>
      </c>
      <c r="C15" s="29">
        <v>10</v>
      </c>
      <c r="D15" s="29"/>
      <c r="E15" s="29">
        <v>10</v>
      </c>
      <c r="F15" s="29"/>
    </row>
    <row r="16" spans="1:6" ht="12.75" customHeight="1">
      <c r="A16" s="82" t="s">
        <v>310</v>
      </c>
      <c r="B16" s="82" t="s">
        <v>311</v>
      </c>
      <c r="C16" s="29">
        <v>8</v>
      </c>
      <c r="D16" s="29"/>
      <c r="E16" s="29">
        <v>8</v>
      </c>
      <c r="F16" s="29"/>
    </row>
    <row r="17" spans="1:6" ht="12.75" customHeight="1">
      <c r="A17" s="82" t="s">
        <v>312</v>
      </c>
      <c r="B17" s="82" t="s">
        <v>313</v>
      </c>
      <c r="C17" s="29"/>
      <c r="D17" s="29"/>
      <c r="E17" s="29"/>
      <c r="F17" s="29"/>
    </row>
    <row r="18" spans="1:6" ht="12.75" customHeight="1">
      <c r="A18" s="82" t="s">
        <v>314</v>
      </c>
      <c r="B18" s="82" t="s">
        <v>315</v>
      </c>
      <c r="C18" s="29">
        <v>1</v>
      </c>
      <c r="D18" s="29"/>
      <c r="E18" s="29">
        <v>1</v>
      </c>
      <c r="F18" s="29"/>
    </row>
    <row r="19" spans="1:6" ht="12.75" customHeight="1">
      <c r="A19" s="82" t="s">
        <v>316</v>
      </c>
      <c r="B19" s="82" t="s">
        <v>317</v>
      </c>
      <c r="C19" s="29">
        <v>8</v>
      </c>
      <c r="D19" s="29"/>
      <c r="E19" s="29">
        <v>8</v>
      </c>
      <c r="F19" s="29"/>
    </row>
    <row r="20" spans="1:6" ht="12.75" customHeight="1">
      <c r="A20" s="82" t="s">
        <v>318</v>
      </c>
      <c r="B20" s="82" t="s">
        <v>319</v>
      </c>
      <c r="C20" s="29"/>
      <c r="D20" s="29"/>
      <c r="E20" s="29"/>
      <c r="F20" s="29"/>
    </row>
    <row r="21" spans="1:6" ht="12.75" customHeight="1">
      <c r="A21" s="82" t="s">
        <v>320</v>
      </c>
      <c r="B21" s="82" t="s">
        <v>321</v>
      </c>
      <c r="C21" s="29">
        <v>10.16</v>
      </c>
      <c r="D21" s="29"/>
      <c r="E21" s="29">
        <v>10.16</v>
      </c>
      <c r="F21" s="29"/>
    </row>
    <row r="22" spans="1:6" ht="12.75" customHeight="1">
      <c r="A22" s="82" t="s">
        <v>322</v>
      </c>
      <c r="B22" s="82" t="s">
        <v>323</v>
      </c>
      <c r="C22" s="29"/>
      <c r="D22" s="29"/>
      <c r="E22" s="29"/>
      <c r="F22" s="29"/>
    </row>
    <row r="23" spans="1:6" ht="12.75" customHeight="1">
      <c r="A23" s="82" t="s">
        <v>324</v>
      </c>
      <c r="B23" s="82" t="s">
        <v>325</v>
      </c>
      <c r="C23" s="29"/>
      <c r="D23" s="29"/>
      <c r="E23" s="29"/>
      <c r="F23" s="29"/>
    </row>
    <row r="24" spans="1:6" ht="12.75" customHeight="1">
      <c r="A24" s="82" t="s">
        <v>326</v>
      </c>
      <c r="B24" s="82" t="s">
        <v>327</v>
      </c>
      <c r="C24" s="29"/>
      <c r="D24" s="29"/>
      <c r="E24" s="29"/>
      <c r="F24" s="29"/>
    </row>
    <row r="25" spans="1:6" ht="12.75" customHeight="1">
      <c r="A25" s="82" t="s">
        <v>328</v>
      </c>
      <c r="B25" s="82" t="s">
        <v>329</v>
      </c>
      <c r="C25" s="29"/>
      <c r="D25" s="29"/>
      <c r="E25" s="29"/>
      <c r="F25" s="29"/>
    </row>
    <row r="26" spans="1:6" ht="12.75" customHeight="1">
      <c r="A26" s="82" t="s">
        <v>330</v>
      </c>
      <c r="B26" s="82" t="s">
        <v>331</v>
      </c>
      <c r="C26" s="29">
        <v>2.4</v>
      </c>
      <c r="D26" s="29"/>
      <c r="E26" s="29">
        <v>2.4</v>
      </c>
      <c r="F26" s="29"/>
    </row>
    <row r="27" spans="1:6" ht="12.75" customHeight="1">
      <c r="A27" s="82" t="s">
        <v>332</v>
      </c>
      <c r="B27" s="82" t="s">
        <v>333</v>
      </c>
      <c r="C27" s="29">
        <v>1</v>
      </c>
      <c r="D27" s="29"/>
      <c r="E27" s="29">
        <v>1</v>
      </c>
      <c r="F27" s="29"/>
    </row>
    <row r="28" spans="1:6" ht="12.75" customHeight="1">
      <c r="A28" s="82" t="s">
        <v>334</v>
      </c>
      <c r="B28" s="82" t="s">
        <v>335</v>
      </c>
      <c r="C28" s="29">
        <v>2.08</v>
      </c>
      <c r="D28" s="29"/>
      <c r="E28" s="29">
        <v>2.08</v>
      </c>
      <c r="F28" s="29"/>
    </row>
    <row r="29" spans="1:6" ht="12.75" customHeight="1">
      <c r="A29" s="82" t="s">
        <v>336</v>
      </c>
      <c r="B29" s="82" t="s">
        <v>337</v>
      </c>
      <c r="C29" s="29"/>
      <c r="D29" s="29"/>
      <c r="E29" s="29"/>
      <c r="F29" s="29"/>
    </row>
    <row r="30" spans="1:6" ht="12.75" customHeight="1">
      <c r="A30" s="82" t="s">
        <v>338</v>
      </c>
      <c r="B30" s="82" t="s">
        <v>339</v>
      </c>
      <c r="C30" s="29"/>
      <c r="D30" s="29"/>
      <c r="E30" s="29"/>
      <c r="F30" s="29"/>
    </row>
    <row r="31" spans="1:6" ht="12.75" customHeight="1">
      <c r="A31" s="82" t="s">
        <v>340</v>
      </c>
      <c r="B31" s="82" t="s">
        <v>341</v>
      </c>
      <c r="C31" s="29">
        <v>3</v>
      </c>
      <c r="D31" s="29"/>
      <c r="E31" s="29">
        <v>3</v>
      </c>
      <c r="F31" s="29"/>
    </row>
    <row r="32" spans="1:6" ht="12.75" customHeight="1">
      <c r="A32" s="82" t="s">
        <v>342</v>
      </c>
      <c r="B32" s="82" t="s">
        <v>343</v>
      </c>
      <c r="C32" s="29">
        <v>37.19</v>
      </c>
      <c r="D32" s="29">
        <v>37.19</v>
      </c>
      <c r="E32" s="29"/>
      <c r="F32" s="29"/>
    </row>
    <row r="33" spans="1:6" ht="12.75" customHeight="1">
      <c r="A33" s="83" t="s">
        <v>344</v>
      </c>
      <c r="B33" s="83" t="s">
        <v>345</v>
      </c>
      <c r="C33" s="29"/>
      <c r="D33" s="29"/>
      <c r="E33" s="29"/>
      <c r="F33" s="29"/>
    </row>
    <row r="34" spans="1:6" ht="12.75" customHeight="1">
      <c r="A34" s="82" t="s">
        <v>346</v>
      </c>
      <c r="B34" s="82" t="s">
        <v>347</v>
      </c>
      <c r="C34" s="29">
        <v>37.19</v>
      </c>
      <c r="D34" s="29">
        <v>37.19</v>
      </c>
      <c r="E34" s="29"/>
      <c r="F34" s="29"/>
    </row>
    <row r="35" spans="1:6" ht="12.75" customHeight="1">
      <c r="A35" s="82" t="s">
        <v>348</v>
      </c>
      <c r="B35" s="82" t="s">
        <v>349</v>
      </c>
      <c r="C35" s="29"/>
      <c r="D35" s="29"/>
      <c r="E35" s="29"/>
      <c r="F35" s="29"/>
    </row>
  </sheetData>
  <sheetProtection/>
  <printOptions horizontalCentered="1"/>
  <pageMargins left="0.59" right="0.59" top="0.79" bottom="0.79" header="0.5" footer="0.5"/>
  <pageSetup fitToHeight="100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C13" sqref="C1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35" t="s">
        <v>27</v>
      </c>
      <c r="B1" s="36"/>
      <c r="C1" s="36"/>
      <c r="D1" s="36"/>
      <c r="E1" s="36"/>
      <c r="F1" s="37"/>
    </row>
    <row r="2" spans="1:6" ht="22.5" customHeight="1">
      <c r="A2" s="38" t="s">
        <v>28</v>
      </c>
      <c r="B2" s="39"/>
      <c r="C2" s="39"/>
      <c r="D2" s="39"/>
      <c r="E2" s="39"/>
      <c r="F2" s="39"/>
    </row>
    <row r="3" spans="1:6" ht="22.5" customHeight="1">
      <c r="A3" s="112"/>
      <c r="B3" s="112"/>
      <c r="C3" s="40"/>
      <c r="D3" s="40"/>
      <c r="E3" s="41"/>
      <c r="F3" s="42" t="s">
        <v>43</v>
      </c>
    </row>
    <row r="4" spans="1:6" ht="22.5" customHeight="1">
      <c r="A4" s="113" t="s">
        <v>44</v>
      </c>
      <c r="B4" s="113"/>
      <c r="C4" s="113" t="s">
        <v>45</v>
      </c>
      <c r="D4" s="113"/>
      <c r="E4" s="113"/>
      <c r="F4" s="113"/>
    </row>
    <row r="5" spans="1:6" ht="22.5" customHeight="1">
      <c r="A5" s="43" t="s">
        <v>46</v>
      </c>
      <c r="B5" s="43" t="s">
        <v>47</v>
      </c>
      <c r="C5" s="43" t="s">
        <v>48</v>
      </c>
      <c r="D5" s="44" t="s">
        <v>47</v>
      </c>
      <c r="E5" s="43" t="s">
        <v>49</v>
      </c>
      <c r="F5" s="43" t="s">
        <v>47</v>
      </c>
    </row>
    <row r="6" spans="1:6" ht="22.5" customHeight="1">
      <c r="A6" s="45" t="s">
        <v>153</v>
      </c>
      <c r="B6" s="46"/>
      <c r="C6" s="47" t="s">
        <v>154</v>
      </c>
      <c r="D6" s="48"/>
      <c r="E6" s="49" t="s">
        <v>155</v>
      </c>
      <c r="F6" s="48"/>
    </row>
    <row r="7" spans="1:6" ht="22.5" customHeight="1">
      <c r="A7" s="50"/>
      <c r="B7" s="46"/>
      <c r="C7" s="47" t="s">
        <v>156</v>
      </c>
      <c r="D7" s="48"/>
      <c r="E7" s="51" t="s">
        <v>157</v>
      </c>
      <c r="F7" s="48"/>
    </row>
    <row r="8" spans="1:8" ht="22.5" customHeight="1">
      <c r="A8" s="50"/>
      <c r="B8" s="46"/>
      <c r="C8" s="47" t="s">
        <v>158</v>
      </c>
      <c r="D8" s="48"/>
      <c r="E8" s="51" t="s">
        <v>159</v>
      </c>
      <c r="F8" s="48"/>
      <c r="H8" s="23"/>
    </row>
    <row r="9" spans="1:6" ht="22.5" customHeight="1">
      <c r="A9" s="45"/>
      <c r="B9" s="46"/>
      <c r="C9" s="47" t="s">
        <v>160</v>
      </c>
      <c r="D9" s="48"/>
      <c r="E9" s="51" t="s">
        <v>161</v>
      </c>
      <c r="F9" s="48"/>
    </row>
    <row r="10" spans="1:7" ht="22.5" customHeight="1">
      <c r="A10" s="45"/>
      <c r="B10" s="46"/>
      <c r="C10" s="47" t="s">
        <v>162</v>
      </c>
      <c r="D10" s="48"/>
      <c r="E10" s="51" t="s">
        <v>163</v>
      </c>
      <c r="F10" s="48"/>
      <c r="G10" s="23"/>
    </row>
    <row r="11" spans="1:7" ht="22.5" customHeight="1">
      <c r="A11" s="50"/>
      <c r="B11" s="46"/>
      <c r="C11" s="47" t="s">
        <v>164</v>
      </c>
      <c r="D11" s="48"/>
      <c r="E11" s="51" t="s">
        <v>165</v>
      </c>
      <c r="F11" s="48"/>
      <c r="G11" s="23"/>
    </row>
    <row r="12" spans="1:7" ht="22.5" customHeight="1">
      <c r="A12" s="50"/>
      <c r="B12" s="46"/>
      <c r="C12" s="47" t="s">
        <v>166</v>
      </c>
      <c r="D12" s="48"/>
      <c r="E12" s="51" t="s">
        <v>157</v>
      </c>
      <c r="F12" s="48"/>
      <c r="G12" s="23"/>
    </row>
    <row r="13" spans="1:7" ht="22.5" customHeight="1">
      <c r="A13" s="52"/>
      <c r="B13" s="46"/>
      <c r="C13" s="47" t="s">
        <v>167</v>
      </c>
      <c r="D13" s="48"/>
      <c r="E13" s="51" t="s">
        <v>159</v>
      </c>
      <c r="F13" s="48"/>
      <c r="G13" s="23"/>
    </row>
    <row r="14" spans="1:6" ht="22.5" customHeight="1">
      <c r="A14" s="52"/>
      <c r="B14" s="46"/>
      <c r="C14" s="47" t="s">
        <v>168</v>
      </c>
      <c r="D14" s="48"/>
      <c r="E14" s="51" t="s">
        <v>161</v>
      </c>
      <c r="F14" s="48"/>
    </row>
    <row r="15" spans="1:6" ht="22.5" customHeight="1">
      <c r="A15" s="52"/>
      <c r="B15" s="46"/>
      <c r="C15" s="47" t="s">
        <v>169</v>
      </c>
      <c r="D15" s="48"/>
      <c r="E15" s="51" t="s">
        <v>170</v>
      </c>
      <c r="F15" s="48"/>
    </row>
    <row r="16" spans="1:8" ht="22.5" customHeight="1">
      <c r="A16" s="28"/>
      <c r="B16" s="53"/>
      <c r="C16" s="47" t="s">
        <v>171</v>
      </c>
      <c r="D16" s="48"/>
      <c r="E16" s="51" t="s">
        <v>172</v>
      </c>
      <c r="F16" s="48"/>
      <c r="H16" s="23"/>
    </row>
    <row r="17" spans="1:6" ht="22.5" customHeight="1">
      <c r="A17" s="29"/>
      <c r="B17" s="53"/>
      <c r="C17" s="47" t="s">
        <v>173</v>
      </c>
      <c r="D17" s="48"/>
      <c r="E17" s="51" t="s">
        <v>174</v>
      </c>
      <c r="F17" s="48"/>
    </row>
    <row r="18" spans="1:6" ht="22.5" customHeight="1">
      <c r="A18" s="29"/>
      <c r="B18" s="53"/>
      <c r="C18" s="47" t="s">
        <v>175</v>
      </c>
      <c r="D18" s="48"/>
      <c r="E18" s="51" t="s">
        <v>176</v>
      </c>
      <c r="F18" s="48"/>
    </row>
    <row r="19" spans="1:6" ht="22.5" customHeight="1">
      <c r="A19" s="52"/>
      <c r="B19" s="53"/>
      <c r="C19" s="47" t="s">
        <v>177</v>
      </c>
      <c r="D19" s="48"/>
      <c r="E19" s="51" t="s">
        <v>178</v>
      </c>
      <c r="F19" s="48"/>
    </row>
    <row r="20" spans="1:6" ht="22.5" customHeight="1">
      <c r="A20" s="52"/>
      <c r="B20" s="46"/>
      <c r="C20" s="47" t="s">
        <v>179</v>
      </c>
      <c r="D20" s="48"/>
      <c r="E20" s="51" t="s">
        <v>180</v>
      </c>
      <c r="F20" s="48"/>
    </row>
    <row r="21" spans="1:6" ht="22.5" customHeight="1">
      <c r="A21" s="28"/>
      <c r="B21" s="46"/>
      <c r="C21" s="29"/>
      <c r="D21" s="48"/>
      <c r="E21" s="51" t="s">
        <v>181</v>
      </c>
      <c r="F21" s="48"/>
    </row>
    <row r="22" spans="1:6" ht="18" customHeight="1">
      <c r="A22" s="29"/>
      <c r="B22" s="46"/>
      <c r="C22" s="29"/>
      <c r="D22" s="48"/>
      <c r="E22" s="54" t="s">
        <v>182</v>
      </c>
      <c r="F22" s="48"/>
    </row>
    <row r="23" spans="1:6" ht="19.5" customHeight="1">
      <c r="A23" s="29"/>
      <c r="B23" s="46"/>
      <c r="C23" s="29"/>
      <c r="D23" s="48"/>
      <c r="E23" s="54" t="s">
        <v>183</v>
      </c>
      <c r="F23" s="48"/>
    </row>
    <row r="24" spans="1:6" ht="21.75" customHeight="1">
      <c r="A24" s="29"/>
      <c r="B24" s="46"/>
      <c r="C24" s="47"/>
      <c r="D24" s="55"/>
      <c r="E24" s="54" t="s">
        <v>184</v>
      </c>
      <c r="F24" s="48"/>
    </row>
    <row r="25" spans="1:6" ht="23.25" customHeight="1">
      <c r="A25" s="29"/>
      <c r="B25" s="46"/>
      <c r="C25" s="47"/>
      <c r="D25" s="55"/>
      <c r="E25" s="45"/>
      <c r="F25" s="56"/>
    </row>
    <row r="26" spans="1:6" ht="18" customHeight="1">
      <c r="A26" s="44" t="s">
        <v>107</v>
      </c>
      <c r="B26" s="53">
        <f>SUM(B6,B9,B10,B12,B13,B14,B15)</f>
        <v>0</v>
      </c>
      <c r="C26" s="44" t="s">
        <v>108</v>
      </c>
      <c r="D26" s="55">
        <f>SUM(D6:D20)</f>
        <v>0</v>
      </c>
      <c r="E26" s="44" t="s">
        <v>108</v>
      </c>
      <c r="F26" s="56">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L11" sqref="L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29</v>
      </c>
    </row>
    <row r="2" spans="1:4" ht="28.5" customHeight="1">
      <c r="A2" s="31" t="s">
        <v>30</v>
      </c>
      <c r="B2" s="31"/>
      <c r="C2" s="31"/>
      <c r="D2" s="31"/>
    </row>
    <row r="3" ht="22.5" customHeight="1">
      <c r="D3" s="30" t="s">
        <v>43</v>
      </c>
    </row>
    <row r="4" spans="1:4" ht="22.5" customHeight="1">
      <c r="A4" s="32" t="s">
        <v>118</v>
      </c>
      <c r="B4" s="25" t="s">
        <v>185</v>
      </c>
      <c r="C4" s="32" t="s">
        <v>186</v>
      </c>
      <c r="D4" s="32" t="s">
        <v>187</v>
      </c>
    </row>
    <row r="5" spans="1:4" ht="15.75" customHeight="1">
      <c r="A5" s="26" t="s">
        <v>133</v>
      </c>
      <c r="B5" s="26" t="s">
        <v>133</v>
      </c>
      <c r="C5" s="26" t="s">
        <v>133</v>
      </c>
      <c r="D5" s="27" t="s">
        <v>133</v>
      </c>
    </row>
    <row r="6" spans="1:4" ht="12.75" customHeight="1">
      <c r="A6" s="28"/>
      <c r="B6" s="28"/>
      <c r="C6" s="28"/>
      <c r="D6" s="28"/>
    </row>
    <row r="7" spans="1:4" ht="12.75" customHeight="1">
      <c r="A7" s="28"/>
      <c r="B7" s="28"/>
      <c r="C7" s="28"/>
      <c r="D7" s="28"/>
    </row>
    <row r="8" spans="1:4" ht="12.75" customHeight="1">
      <c r="A8" s="28"/>
      <c r="B8" s="28"/>
      <c r="C8" s="28"/>
      <c r="D8" s="28"/>
    </row>
    <row r="9" spans="1:4" ht="12.75" customHeight="1">
      <c r="A9" s="28"/>
      <c r="B9" s="28"/>
      <c r="C9" s="28"/>
      <c r="D9" s="28"/>
    </row>
    <row r="10" spans="1:4" ht="12.75" customHeight="1">
      <c r="A10" s="28"/>
      <c r="B10" s="28"/>
      <c r="C10" s="28"/>
      <c r="D10" s="28"/>
    </row>
    <row r="11" spans="1:4" ht="12.75" customHeight="1">
      <c r="A11" s="28"/>
      <c r="B11" s="28"/>
      <c r="C11" s="28"/>
      <c r="D11" s="29"/>
    </row>
    <row r="12" spans="1:4" ht="12.75" customHeight="1">
      <c r="A12" s="28"/>
      <c r="B12" s="28"/>
      <c r="C12" s="28"/>
      <c r="D12" s="29"/>
    </row>
    <row r="13" spans="1:4" ht="12.75" customHeight="1">
      <c r="A13" s="28"/>
      <c r="B13" s="28"/>
      <c r="C13" s="28"/>
      <c r="D13" s="29"/>
    </row>
    <row r="14" spans="1:2" ht="12.75" customHeight="1">
      <c r="A14" s="23"/>
      <c r="B14" s="23"/>
    </row>
    <row r="15" spans="1:3" ht="12.75" customHeight="1">
      <c r="A15" s="23"/>
      <c r="B15" s="23"/>
      <c r="C15" s="23"/>
    </row>
    <row r="16" spans="1:3" ht="12.75" customHeight="1">
      <c r="A16" s="23"/>
      <c r="B16" s="23"/>
      <c r="C16" s="23"/>
    </row>
    <row r="17" ht="12.75" customHeight="1">
      <c r="B17" s="23"/>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3" t="s">
        <v>31</v>
      </c>
    </row>
    <row r="2" spans="1:14" ht="23.25" customHeight="1">
      <c r="A2" s="31" t="s">
        <v>32</v>
      </c>
      <c r="B2" s="31"/>
      <c r="C2" s="31"/>
      <c r="D2" s="31"/>
      <c r="E2" s="31"/>
      <c r="F2" s="31"/>
      <c r="G2" s="31"/>
      <c r="H2" s="31"/>
      <c r="I2" s="31"/>
      <c r="J2" s="31"/>
      <c r="K2" s="31"/>
      <c r="L2" s="31"/>
      <c r="M2" s="31"/>
      <c r="N2" s="34"/>
    </row>
    <row r="3" ht="26.25" customHeight="1">
      <c r="N3" s="30" t="s">
        <v>43</v>
      </c>
    </row>
    <row r="4" spans="1:14" ht="18" customHeight="1">
      <c r="A4" s="116" t="s">
        <v>188</v>
      </c>
      <c r="B4" s="116"/>
      <c r="C4" s="116"/>
      <c r="D4" s="116" t="s">
        <v>118</v>
      </c>
      <c r="E4" s="121" t="s">
        <v>189</v>
      </c>
      <c r="F4" s="116" t="s">
        <v>190</v>
      </c>
      <c r="G4" s="122" t="s">
        <v>191</v>
      </c>
      <c r="H4" s="124" t="s">
        <v>192</v>
      </c>
      <c r="I4" s="116" t="s">
        <v>193</v>
      </c>
      <c r="J4" s="116" t="s">
        <v>149</v>
      </c>
      <c r="K4" s="116"/>
      <c r="L4" s="119" t="s">
        <v>194</v>
      </c>
      <c r="M4" s="116" t="s">
        <v>195</v>
      </c>
      <c r="N4" s="115" t="s">
        <v>196</v>
      </c>
    </row>
    <row r="5" spans="1:14" ht="18" customHeight="1">
      <c r="A5" s="32" t="s">
        <v>197</v>
      </c>
      <c r="B5" s="32" t="s">
        <v>198</v>
      </c>
      <c r="C5" s="32" t="s">
        <v>199</v>
      </c>
      <c r="D5" s="116"/>
      <c r="E5" s="121"/>
      <c r="F5" s="116"/>
      <c r="G5" s="123"/>
      <c r="H5" s="124"/>
      <c r="I5" s="116"/>
      <c r="J5" s="24" t="s">
        <v>197</v>
      </c>
      <c r="K5" s="24" t="s">
        <v>198</v>
      </c>
      <c r="L5" s="120"/>
      <c r="M5" s="116"/>
      <c r="N5" s="115"/>
    </row>
    <row r="6" spans="1:14" ht="12.75" customHeight="1">
      <c r="A6" s="26" t="s">
        <v>133</v>
      </c>
      <c r="B6" s="26" t="s">
        <v>133</v>
      </c>
      <c r="C6" s="26" t="s">
        <v>133</v>
      </c>
      <c r="D6" s="26" t="s">
        <v>133</v>
      </c>
      <c r="E6" s="26" t="s">
        <v>133</v>
      </c>
      <c r="F6" s="33" t="s">
        <v>133</v>
      </c>
      <c r="G6" s="26" t="s">
        <v>133</v>
      </c>
      <c r="H6" s="26" t="s">
        <v>133</v>
      </c>
      <c r="I6" s="26" t="s">
        <v>133</v>
      </c>
      <c r="J6" s="26" t="s">
        <v>133</v>
      </c>
      <c r="K6" s="26" t="s">
        <v>133</v>
      </c>
      <c r="L6" s="26" t="s">
        <v>133</v>
      </c>
      <c r="M6" s="26" t="s">
        <v>133</v>
      </c>
      <c r="N6" s="26" t="s">
        <v>133</v>
      </c>
    </row>
    <row r="7" spans="1:14" ht="12.75" customHeight="1">
      <c r="A7" s="28"/>
      <c r="B7" s="28"/>
      <c r="C7" s="28"/>
      <c r="D7" s="28"/>
      <c r="E7" s="28"/>
      <c r="F7" s="28"/>
      <c r="G7" s="28"/>
      <c r="H7" s="28"/>
      <c r="I7" s="28"/>
      <c r="J7" s="28"/>
      <c r="K7" s="28"/>
      <c r="L7" s="28"/>
      <c r="M7" s="28"/>
      <c r="N7" s="28"/>
    </row>
    <row r="8" spans="1:14" ht="12.75" customHeight="1">
      <c r="A8" s="28"/>
      <c r="B8" s="28"/>
      <c r="C8" s="28"/>
      <c r="D8" s="28"/>
      <c r="E8" s="28"/>
      <c r="F8" s="29"/>
      <c r="G8" s="29"/>
      <c r="H8" s="29"/>
      <c r="I8" s="28"/>
      <c r="J8" s="28"/>
      <c r="K8" s="28"/>
      <c r="L8" s="28"/>
      <c r="M8" s="28"/>
      <c r="N8" s="28"/>
    </row>
    <row r="9" spans="1:15" ht="12.75" customHeight="1">
      <c r="A9" s="28"/>
      <c r="B9" s="28"/>
      <c r="C9" s="28"/>
      <c r="D9" s="28"/>
      <c r="E9" s="29"/>
      <c r="F9" s="29"/>
      <c r="G9" s="29"/>
      <c r="H9" s="29"/>
      <c r="I9" s="28"/>
      <c r="J9" s="28"/>
      <c r="K9" s="28"/>
      <c r="L9" s="28"/>
      <c r="M9" s="28"/>
      <c r="N9" s="29"/>
      <c r="O9" s="23"/>
    </row>
    <row r="10" spans="1:15" ht="12.75" customHeight="1">
      <c r="A10" s="28"/>
      <c r="B10" s="28"/>
      <c r="C10" s="28"/>
      <c r="D10" s="28"/>
      <c r="E10" s="29"/>
      <c r="F10" s="29"/>
      <c r="G10" s="29"/>
      <c r="H10" s="29"/>
      <c r="I10" s="28"/>
      <c r="J10" s="28"/>
      <c r="K10" s="28"/>
      <c r="L10" s="28"/>
      <c r="M10" s="28"/>
      <c r="N10" s="29"/>
      <c r="O10" s="23"/>
    </row>
    <row r="11" spans="1:15" ht="12.75" customHeight="1">
      <c r="A11" s="28"/>
      <c r="B11" s="28"/>
      <c r="C11" s="28"/>
      <c r="D11" s="28"/>
      <c r="E11" s="29"/>
      <c r="F11" s="29"/>
      <c r="G11" s="29"/>
      <c r="H11" s="28"/>
      <c r="I11" s="28"/>
      <c r="J11" s="28"/>
      <c r="K11" s="28"/>
      <c r="L11" s="28"/>
      <c r="M11" s="28"/>
      <c r="N11" s="29"/>
      <c r="O11" s="23"/>
    </row>
    <row r="12" spans="1:15" ht="12.75" customHeight="1">
      <c r="A12" s="28"/>
      <c r="B12" s="28"/>
      <c r="C12" s="28"/>
      <c r="D12" s="28"/>
      <c r="E12" s="29"/>
      <c r="F12" s="29"/>
      <c r="G12" s="29"/>
      <c r="H12" s="28"/>
      <c r="I12" s="28"/>
      <c r="J12" s="28"/>
      <c r="K12" s="28"/>
      <c r="L12" s="28"/>
      <c r="M12" s="28"/>
      <c r="N12" s="29"/>
      <c r="O12" s="23"/>
    </row>
    <row r="13" spans="1:14" ht="12.75" customHeight="1">
      <c r="A13" s="29"/>
      <c r="B13" s="28"/>
      <c r="C13" s="28"/>
      <c r="D13" s="28"/>
      <c r="E13" s="29"/>
      <c r="F13" s="29"/>
      <c r="G13" s="29"/>
      <c r="H13" s="28"/>
      <c r="I13" s="28"/>
      <c r="J13" s="28"/>
      <c r="K13" s="28"/>
      <c r="L13" s="28"/>
      <c r="M13" s="28"/>
      <c r="N13" s="28"/>
    </row>
    <row r="14" spans="1:14" ht="12.75" customHeight="1">
      <c r="A14" s="29"/>
      <c r="B14" s="29"/>
      <c r="C14" s="28"/>
      <c r="D14" s="28"/>
      <c r="E14" s="29"/>
      <c r="F14" s="29"/>
      <c r="G14" s="29"/>
      <c r="H14" s="28"/>
      <c r="I14" s="28"/>
      <c r="J14" s="28"/>
      <c r="K14" s="28"/>
      <c r="L14" s="28"/>
      <c r="M14" s="28"/>
      <c r="N14" s="28"/>
    </row>
    <row r="15" spans="3:13" ht="12.75" customHeight="1">
      <c r="C15" s="23"/>
      <c r="D15" s="23"/>
      <c r="H15" s="23"/>
      <c r="J15" s="23"/>
      <c r="M15" s="23"/>
    </row>
    <row r="16" ht="12.75" customHeight="1">
      <c r="M16" s="23"/>
    </row>
    <row r="17" ht="12.75" customHeight="1">
      <c r="M17" s="23"/>
    </row>
    <row r="18" ht="12.75" customHeight="1">
      <c r="M18" s="23"/>
    </row>
    <row r="19" ht="12.75" customHeight="1">
      <c r="M19" s="23"/>
    </row>
  </sheetData>
  <sheetProtection/>
  <mergeCells count="11">
    <mergeCell ref="H4:H5"/>
    <mergeCell ref="I4:I5"/>
    <mergeCell ref="L4:L5"/>
    <mergeCell ref="M4:M5"/>
    <mergeCell ref="N4:N5"/>
    <mergeCell ref="A4:C4"/>
    <mergeCell ref="J4:K4"/>
    <mergeCell ref="D4:D5"/>
    <mergeCell ref="E4:E5"/>
    <mergeCell ref="F4:F5"/>
    <mergeCell ref="G4:G5"/>
  </mergeCells>
  <printOptions horizontalCentered="1"/>
  <pageMargins left="0.59" right="0.59" top="0.79" bottom="0.79" header="0.5" footer="0.5"/>
  <pageSetup fitToHeight="1000"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L12" sqref="L1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33</v>
      </c>
    </row>
    <row r="2" spans="1:29" ht="28.5" customHeight="1">
      <c r="A2" s="125" t="s">
        <v>34</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ht="22.5" customHeight="1">
      <c r="AC3" s="30" t="s">
        <v>43</v>
      </c>
    </row>
    <row r="4" spans="1:29" ht="17.25" customHeight="1">
      <c r="A4" s="115" t="s">
        <v>118</v>
      </c>
      <c r="B4" s="115" t="s">
        <v>119</v>
      </c>
      <c r="C4" s="121" t="s">
        <v>200</v>
      </c>
      <c r="D4" s="126"/>
      <c r="E4" s="126"/>
      <c r="F4" s="126"/>
      <c r="G4" s="126"/>
      <c r="H4" s="126"/>
      <c r="I4" s="126"/>
      <c r="J4" s="126"/>
      <c r="K4" s="124"/>
      <c r="L4" s="121" t="s">
        <v>201</v>
      </c>
      <c r="M4" s="126"/>
      <c r="N4" s="126"/>
      <c r="O4" s="126"/>
      <c r="P4" s="126"/>
      <c r="Q4" s="126"/>
      <c r="R4" s="126"/>
      <c r="S4" s="126"/>
      <c r="T4" s="124"/>
      <c r="U4" s="121" t="s">
        <v>202</v>
      </c>
      <c r="V4" s="126"/>
      <c r="W4" s="126"/>
      <c r="X4" s="126"/>
      <c r="Y4" s="126"/>
      <c r="Z4" s="126"/>
      <c r="AA4" s="126"/>
      <c r="AB4" s="126"/>
      <c r="AC4" s="124"/>
    </row>
    <row r="5" spans="1:29" ht="17.25" customHeight="1">
      <c r="A5" s="115"/>
      <c r="B5" s="115"/>
      <c r="C5" s="127" t="s">
        <v>122</v>
      </c>
      <c r="D5" s="121" t="s">
        <v>203</v>
      </c>
      <c r="E5" s="126"/>
      <c r="F5" s="126"/>
      <c r="G5" s="126"/>
      <c r="H5" s="126"/>
      <c r="I5" s="124"/>
      <c r="J5" s="119" t="s">
        <v>204</v>
      </c>
      <c r="K5" s="119" t="s">
        <v>205</v>
      </c>
      <c r="L5" s="127" t="s">
        <v>122</v>
      </c>
      <c r="M5" s="121" t="s">
        <v>203</v>
      </c>
      <c r="N5" s="126"/>
      <c r="O5" s="126"/>
      <c r="P5" s="126"/>
      <c r="Q5" s="126"/>
      <c r="R5" s="124"/>
      <c r="S5" s="119" t="s">
        <v>204</v>
      </c>
      <c r="T5" s="119" t="s">
        <v>205</v>
      </c>
      <c r="U5" s="127" t="s">
        <v>122</v>
      </c>
      <c r="V5" s="121" t="s">
        <v>203</v>
      </c>
      <c r="W5" s="126"/>
      <c r="X5" s="126"/>
      <c r="Y5" s="126"/>
      <c r="Z5" s="126"/>
      <c r="AA5" s="124"/>
      <c r="AB5" s="119" t="s">
        <v>204</v>
      </c>
      <c r="AC5" s="119" t="s">
        <v>205</v>
      </c>
    </row>
    <row r="6" spans="1:29" ht="23.25" customHeight="1">
      <c r="A6" s="115"/>
      <c r="B6" s="115"/>
      <c r="C6" s="128"/>
      <c r="D6" s="116" t="s">
        <v>131</v>
      </c>
      <c r="E6" s="116" t="s">
        <v>206</v>
      </c>
      <c r="F6" s="116" t="s">
        <v>207</v>
      </c>
      <c r="G6" s="116" t="s">
        <v>208</v>
      </c>
      <c r="H6" s="116"/>
      <c r="I6" s="116"/>
      <c r="J6" s="130"/>
      <c r="K6" s="130"/>
      <c r="L6" s="128"/>
      <c r="M6" s="116" t="s">
        <v>131</v>
      </c>
      <c r="N6" s="116" t="s">
        <v>206</v>
      </c>
      <c r="O6" s="116" t="s">
        <v>207</v>
      </c>
      <c r="P6" s="116" t="s">
        <v>208</v>
      </c>
      <c r="Q6" s="116"/>
      <c r="R6" s="116"/>
      <c r="S6" s="130"/>
      <c r="T6" s="130"/>
      <c r="U6" s="128"/>
      <c r="V6" s="116" t="s">
        <v>131</v>
      </c>
      <c r="W6" s="116" t="s">
        <v>206</v>
      </c>
      <c r="X6" s="116" t="s">
        <v>207</v>
      </c>
      <c r="Y6" s="116" t="s">
        <v>208</v>
      </c>
      <c r="Z6" s="116"/>
      <c r="AA6" s="116"/>
      <c r="AB6" s="130"/>
      <c r="AC6" s="130"/>
    </row>
    <row r="7" spans="1:29" ht="26.25" customHeight="1">
      <c r="A7" s="115"/>
      <c r="B7" s="115"/>
      <c r="C7" s="129"/>
      <c r="D7" s="116"/>
      <c r="E7" s="116"/>
      <c r="F7" s="116"/>
      <c r="G7" s="25" t="s">
        <v>131</v>
      </c>
      <c r="H7" s="25" t="s">
        <v>209</v>
      </c>
      <c r="I7" s="25" t="s">
        <v>210</v>
      </c>
      <c r="J7" s="120"/>
      <c r="K7" s="120"/>
      <c r="L7" s="129"/>
      <c r="M7" s="116"/>
      <c r="N7" s="116"/>
      <c r="O7" s="116"/>
      <c r="P7" s="25" t="s">
        <v>131</v>
      </c>
      <c r="Q7" s="25" t="s">
        <v>209</v>
      </c>
      <c r="R7" s="25" t="s">
        <v>210</v>
      </c>
      <c r="S7" s="120"/>
      <c r="T7" s="120"/>
      <c r="U7" s="129"/>
      <c r="V7" s="116"/>
      <c r="W7" s="116"/>
      <c r="X7" s="116"/>
      <c r="Y7" s="25" t="s">
        <v>131</v>
      </c>
      <c r="Z7" s="25" t="s">
        <v>209</v>
      </c>
      <c r="AA7" s="25" t="s">
        <v>210</v>
      </c>
      <c r="AB7" s="120"/>
      <c r="AC7" s="120"/>
    </row>
    <row r="8" spans="1:29" ht="17.25" customHeight="1">
      <c r="A8" s="26" t="s">
        <v>133</v>
      </c>
      <c r="B8" s="26" t="s">
        <v>133</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211</v>
      </c>
      <c r="V8" s="26" t="s">
        <v>212</v>
      </c>
      <c r="W8" s="26" t="s">
        <v>213</v>
      </c>
      <c r="X8" s="26" t="s">
        <v>214</v>
      </c>
      <c r="Y8" s="26" t="s">
        <v>215</v>
      </c>
      <c r="Z8" s="26" t="s">
        <v>216</v>
      </c>
      <c r="AA8" s="26" t="s">
        <v>217</v>
      </c>
      <c r="AB8" s="26" t="s">
        <v>218</v>
      </c>
      <c r="AC8" s="26" t="s">
        <v>219</v>
      </c>
    </row>
    <row r="9" spans="1:29" ht="12.75" customHeight="1">
      <c r="A9" s="28">
        <v>608</v>
      </c>
      <c r="B9" s="28" t="s">
        <v>287</v>
      </c>
      <c r="C9" s="28">
        <v>12.05</v>
      </c>
      <c r="D9" s="28">
        <v>1.05</v>
      </c>
      <c r="E9" s="28"/>
      <c r="F9" s="28">
        <v>1.05</v>
      </c>
      <c r="G9" s="28"/>
      <c r="H9" s="28"/>
      <c r="I9" s="28"/>
      <c r="J9" s="28">
        <v>3.5</v>
      </c>
      <c r="K9" s="28">
        <v>7.5</v>
      </c>
      <c r="L9" s="28">
        <v>3.4</v>
      </c>
      <c r="M9" s="28">
        <v>1</v>
      </c>
      <c r="N9" s="28"/>
      <c r="O9" s="28">
        <v>1</v>
      </c>
      <c r="P9" s="28"/>
      <c r="Q9" s="28"/>
      <c r="R9" s="28"/>
      <c r="S9" s="28"/>
      <c r="T9" s="28">
        <v>2.4</v>
      </c>
      <c r="U9" s="28"/>
      <c r="V9" s="28"/>
      <c r="W9" s="28"/>
      <c r="X9" s="28">
        <v>-0.05</v>
      </c>
      <c r="Y9" s="28"/>
      <c r="Z9" s="28"/>
      <c r="AA9" s="28"/>
      <c r="AB9" s="28">
        <v>-3.5</v>
      </c>
      <c r="AC9" s="28">
        <v>-5.1</v>
      </c>
    </row>
    <row r="10" spans="1:29"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N6:N7"/>
    <mergeCell ref="O6:O7"/>
    <mergeCell ref="S5:S7"/>
    <mergeCell ref="T5:T7"/>
    <mergeCell ref="AB5:AB7"/>
    <mergeCell ref="AC5:AC7"/>
    <mergeCell ref="U5:U7"/>
    <mergeCell ref="V6:V7"/>
    <mergeCell ref="W6:W7"/>
    <mergeCell ref="X6:X7"/>
    <mergeCell ref="D5:I5"/>
    <mergeCell ref="M5:R5"/>
    <mergeCell ref="V5:AA5"/>
    <mergeCell ref="G6:I6"/>
    <mergeCell ref="P6:R6"/>
    <mergeCell ref="Y6:AA6"/>
    <mergeCell ref="D6:D7"/>
    <mergeCell ref="E6:E7"/>
    <mergeCell ref="F6:F7"/>
    <mergeCell ref="J5:J7"/>
    <mergeCell ref="A2:AC2"/>
    <mergeCell ref="C4:K4"/>
    <mergeCell ref="L4:T4"/>
    <mergeCell ref="U4:AC4"/>
    <mergeCell ref="A4:A7"/>
    <mergeCell ref="B4:B7"/>
    <mergeCell ref="C5:C7"/>
    <mergeCell ref="K5:K7"/>
    <mergeCell ref="L5:L7"/>
    <mergeCell ref="M6:M7"/>
  </mergeCells>
  <printOptions horizontalCentered="1"/>
  <pageMargins left="0.59" right="0.59" top="0.79" bottom="0.79" header="0.5" footer="0.5"/>
  <pageSetup fitToHeight="0" fitToWidth="1" horizontalDpi="600" verticalDpi="600" orientation="landscape" paperSize="9" scale="62"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P7" sqref="P7"/>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35</v>
      </c>
      <c r="B1" s="10"/>
      <c r="C1" s="10"/>
      <c r="D1" s="10"/>
    </row>
    <row r="2" spans="1:9" ht="33.75" customHeight="1">
      <c r="A2" s="131" t="s">
        <v>36</v>
      </c>
      <c r="B2" s="131"/>
      <c r="C2" s="131"/>
      <c r="D2" s="131"/>
      <c r="E2" s="131"/>
      <c r="F2" s="131"/>
      <c r="G2" s="131"/>
      <c r="H2" s="131"/>
      <c r="I2" s="131"/>
    </row>
    <row r="3" spans="1:9" ht="14.25" customHeight="1">
      <c r="A3" s="132"/>
      <c r="B3" s="132"/>
      <c r="C3" s="132"/>
      <c r="D3" s="132"/>
      <c r="E3" s="132"/>
      <c r="F3" s="132"/>
      <c r="G3" s="132"/>
      <c r="H3" s="132"/>
      <c r="I3" s="132"/>
    </row>
    <row r="4" spans="1:4" ht="21.75" customHeight="1">
      <c r="A4" s="11"/>
      <c r="B4" s="12"/>
      <c r="C4" s="13"/>
      <c r="D4" s="13"/>
    </row>
    <row r="5" spans="1:9" ht="21.75" customHeight="1">
      <c r="A5" s="133" t="s">
        <v>220</v>
      </c>
      <c r="B5" s="134"/>
      <c r="C5" s="134"/>
      <c r="D5" s="135"/>
      <c r="E5" s="135"/>
      <c r="F5" s="135"/>
      <c r="G5" s="135"/>
      <c r="H5" s="135"/>
      <c r="I5" s="135"/>
    </row>
    <row r="6" spans="1:9" ht="21.75" customHeight="1">
      <c r="A6" s="136" t="s">
        <v>221</v>
      </c>
      <c r="B6" s="137"/>
      <c r="C6" s="137"/>
      <c r="D6" s="138"/>
      <c r="E6" s="138"/>
      <c r="F6" s="136" t="s">
        <v>222</v>
      </c>
      <c r="G6" s="139"/>
      <c r="H6" s="135"/>
      <c r="I6" s="135"/>
    </row>
    <row r="7" spans="1:9" ht="21.75" customHeight="1">
      <c r="A7" s="152" t="s">
        <v>223</v>
      </c>
      <c r="B7" s="153"/>
      <c r="C7" s="154"/>
      <c r="D7" s="16" t="s">
        <v>224</v>
      </c>
      <c r="E7" s="16"/>
      <c r="F7" s="140" t="s">
        <v>225</v>
      </c>
      <c r="G7" s="141"/>
      <c r="H7" s="142"/>
      <c r="I7" s="143"/>
    </row>
    <row r="8" spans="1:9" ht="21.75" customHeight="1">
      <c r="A8" s="155"/>
      <c r="B8" s="156"/>
      <c r="C8" s="157"/>
      <c r="D8" s="16" t="s">
        <v>226</v>
      </c>
      <c r="E8" s="16"/>
      <c r="F8" s="140" t="s">
        <v>226</v>
      </c>
      <c r="G8" s="141"/>
      <c r="H8" s="142"/>
      <c r="I8" s="143"/>
    </row>
    <row r="9" spans="1:9" ht="21.75" customHeight="1">
      <c r="A9" s="158"/>
      <c r="B9" s="159"/>
      <c r="C9" s="160"/>
      <c r="D9" s="16" t="s">
        <v>227</v>
      </c>
      <c r="E9" s="16"/>
      <c r="F9" s="140" t="s">
        <v>228</v>
      </c>
      <c r="G9" s="141"/>
      <c r="H9" s="142"/>
      <c r="I9" s="143"/>
    </row>
    <row r="10" spans="1:9" ht="21.75" customHeight="1">
      <c r="A10" s="135" t="s">
        <v>229</v>
      </c>
      <c r="B10" s="138" t="s">
        <v>230</v>
      </c>
      <c r="C10" s="138"/>
      <c r="D10" s="138"/>
      <c r="E10" s="138"/>
      <c r="F10" s="136" t="s">
        <v>231</v>
      </c>
      <c r="G10" s="137"/>
      <c r="H10" s="137"/>
      <c r="I10" s="139"/>
    </row>
    <row r="11" spans="1:9" ht="100.5" customHeight="1">
      <c r="A11" s="151"/>
      <c r="B11" s="144" t="s">
        <v>232</v>
      </c>
      <c r="C11" s="144"/>
      <c r="D11" s="144"/>
      <c r="E11" s="144"/>
      <c r="F11" s="145" t="s">
        <v>232</v>
      </c>
      <c r="G11" s="146"/>
      <c r="H11" s="147"/>
      <c r="I11" s="148"/>
    </row>
    <row r="12" spans="1:9" ht="24">
      <c r="A12" s="138" t="s">
        <v>233</v>
      </c>
      <c r="B12" s="17" t="s">
        <v>234</v>
      </c>
      <c r="C12" s="15" t="s">
        <v>235</v>
      </c>
      <c r="D12" s="15" t="s">
        <v>236</v>
      </c>
      <c r="E12" s="15" t="s">
        <v>237</v>
      </c>
      <c r="F12" s="15" t="s">
        <v>235</v>
      </c>
      <c r="G12" s="138" t="s">
        <v>236</v>
      </c>
      <c r="H12" s="138"/>
      <c r="I12" s="15" t="s">
        <v>237</v>
      </c>
    </row>
    <row r="13" spans="1:9" ht="21.75" customHeight="1">
      <c r="A13" s="138"/>
      <c r="B13" s="138" t="s">
        <v>238</v>
      </c>
      <c r="C13" s="138" t="s">
        <v>239</v>
      </c>
      <c r="D13" s="16" t="s">
        <v>240</v>
      </c>
      <c r="E13" s="18"/>
      <c r="F13" s="138" t="s">
        <v>239</v>
      </c>
      <c r="G13" s="149" t="s">
        <v>240</v>
      </c>
      <c r="H13" s="149"/>
      <c r="I13" s="18"/>
    </row>
    <row r="14" spans="1:9" ht="21.75" customHeight="1">
      <c r="A14" s="138"/>
      <c r="B14" s="135"/>
      <c r="C14" s="138"/>
      <c r="D14" s="16" t="s">
        <v>241</v>
      </c>
      <c r="E14" s="18"/>
      <c r="F14" s="138"/>
      <c r="G14" s="149" t="s">
        <v>241</v>
      </c>
      <c r="H14" s="149"/>
      <c r="I14" s="18"/>
    </row>
    <row r="15" spans="1:9" ht="21.75" customHeight="1">
      <c r="A15" s="138"/>
      <c r="B15" s="135"/>
      <c r="C15" s="138"/>
      <c r="D15" s="16" t="s">
        <v>242</v>
      </c>
      <c r="E15" s="18"/>
      <c r="F15" s="138"/>
      <c r="G15" s="149" t="s">
        <v>242</v>
      </c>
      <c r="H15" s="149"/>
      <c r="I15" s="18"/>
    </row>
    <row r="16" spans="1:9" ht="21.75" customHeight="1">
      <c r="A16" s="138"/>
      <c r="B16" s="135"/>
      <c r="C16" s="138" t="s">
        <v>243</v>
      </c>
      <c r="D16" s="16" t="s">
        <v>240</v>
      </c>
      <c r="E16" s="18"/>
      <c r="F16" s="138" t="s">
        <v>243</v>
      </c>
      <c r="G16" s="149" t="s">
        <v>240</v>
      </c>
      <c r="H16" s="149"/>
      <c r="I16" s="18"/>
    </row>
    <row r="17" spans="1:9" ht="21.75" customHeight="1">
      <c r="A17" s="138"/>
      <c r="B17" s="135"/>
      <c r="C17" s="138"/>
      <c r="D17" s="16" t="s">
        <v>241</v>
      </c>
      <c r="E17" s="18"/>
      <c r="F17" s="138"/>
      <c r="G17" s="149" t="s">
        <v>241</v>
      </c>
      <c r="H17" s="149"/>
      <c r="I17" s="18"/>
    </row>
    <row r="18" spans="1:9" ht="21.75" customHeight="1">
      <c r="A18" s="138"/>
      <c r="B18" s="135"/>
      <c r="C18" s="138"/>
      <c r="D18" s="16" t="s">
        <v>242</v>
      </c>
      <c r="E18" s="18"/>
      <c r="F18" s="138"/>
      <c r="G18" s="149" t="s">
        <v>242</v>
      </c>
      <c r="H18" s="149"/>
      <c r="I18" s="18"/>
    </row>
    <row r="19" spans="1:9" ht="21.75" customHeight="1">
      <c r="A19" s="138"/>
      <c r="B19" s="135"/>
      <c r="C19" s="138" t="s">
        <v>244</v>
      </c>
      <c r="D19" s="16" t="s">
        <v>240</v>
      </c>
      <c r="E19" s="18"/>
      <c r="F19" s="138" t="s">
        <v>244</v>
      </c>
      <c r="G19" s="149" t="s">
        <v>240</v>
      </c>
      <c r="H19" s="149"/>
      <c r="I19" s="18"/>
    </row>
    <row r="20" spans="1:9" ht="21.75" customHeight="1">
      <c r="A20" s="138"/>
      <c r="B20" s="135"/>
      <c r="C20" s="138"/>
      <c r="D20" s="16" t="s">
        <v>241</v>
      </c>
      <c r="E20" s="18"/>
      <c r="F20" s="138"/>
      <c r="G20" s="149" t="s">
        <v>241</v>
      </c>
      <c r="H20" s="149"/>
      <c r="I20" s="18"/>
    </row>
    <row r="21" spans="1:9" ht="21.75" customHeight="1">
      <c r="A21" s="138"/>
      <c r="B21" s="135"/>
      <c r="C21" s="138"/>
      <c r="D21" s="16" t="s">
        <v>242</v>
      </c>
      <c r="E21" s="18"/>
      <c r="F21" s="138"/>
      <c r="G21" s="149" t="s">
        <v>242</v>
      </c>
      <c r="H21" s="149"/>
      <c r="I21" s="18"/>
    </row>
    <row r="22" spans="1:9" ht="21.75" customHeight="1">
      <c r="A22" s="138"/>
      <c r="B22" s="135"/>
      <c r="C22" s="138" t="s">
        <v>245</v>
      </c>
      <c r="D22" s="16" t="s">
        <v>240</v>
      </c>
      <c r="E22" s="18"/>
      <c r="F22" s="138" t="s">
        <v>245</v>
      </c>
      <c r="G22" s="149" t="s">
        <v>240</v>
      </c>
      <c r="H22" s="149"/>
      <c r="I22" s="18"/>
    </row>
    <row r="23" spans="1:9" ht="21.75" customHeight="1">
      <c r="A23" s="138"/>
      <c r="B23" s="135"/>
      <c r="C23" s="138"/>
      <c r="D23" s="16" t="s">
        <v>241</v>
      </c>
      <c r="E23" s="18"/>
      <c r="F23" s="138"/>
      <c r="G23" s="149" t="s">
        <v>241</v>
      </c>
      <c r="H23" s="149"/>
      <c r="I23" s="18"/>
    </row>
    <row r="24" spans="1:9" ht="21.75" customHeight="1">
      <c r="A24" s="138"/>
      <c r="B24" s="135"/>
      <c r="C24" s="138"/>
      <c r="D24" s="16" t="s">
        <v>242</v>
      </c>
      <c r="E24" s="18"/>
      <c r="F24" s="138"/>
      <c r="G24" s="149" t="s">
        <v>242</v>
      </c>
      <c r="H24" s="149"/>
      <c r="I24" s="18"/>
    </row>
    <row r="25" spans="1:9" ht="21.75" customHeight="1">
      <c r="A25" s="138"/>
      <c r="B25" s="135"/>
      <c r="C25" s="15" t="s">
        <v>246</v>
      </c>
      <c r="D25" s="18"/>
      <c r="E25" s="15"/>
      <c r="F25" s="15" t="s">
        <v>246</v>
      </c>
      <c r="G25" s="149"/>
      <c r="H25" s="149"/>
      <c r="I25" s="18"/>
    </row>
    <row r="26" spans="1:9" ht="21.75" customHeight="1">
      <c r="A26" s="138"/>
      <c r="B26" s="138" t="s">
        <v>247</v>
      </c>
      <c r="C26" s="138" t="s">
        <v>248</v>
      </c>
      <c r="D26" s="16" t="s">
        <v>240</v>
      </c>
      <c r="E26" s="18"/>
      <c r="F26" s="138" t="s">
        <v>248</v>
      </c>
      <c r="G26" s="149" t="s">
        <v>240</v>
      </c>
      <c r="H26" s="149"/>
      <c r="I26" s="18"/>
    </row>
    <row r="27" spans="1:9" ht="21.75" customHeight="1">
      <c r="A27" s="138"/>
      <c r="B27" s="135"/>
      <c r="C27" s="138"/>
      <c r="D27" s="16" t="s">
        <v>241</v>
      </c>
      <c r="E27" s="18"/>
      <c r="F27" s="138"/>
      <c r="G27" s="149" t="s">
        <v>241</v>
      </c>
      <c r="H27" s="149"/>
      <c r="I27" s="18"/>
    </row>
    <row r="28" spans="1:9" ht="21.75" customHeight="1">
      <c r="A28" s="138"/>
      <c r="B28" s="135"/>
      <c r="C28" s="138"/>
      <c r="D28" s="16" t="s">
        <v>242</v>
      </c>
      <c r="E28" s="18"/>
      <c r="F28" s="138"/>
      <c r="G28" s="149" t="s">
        <v>242</v>
      </c>
      <c r="H28" s="149"/>
      <c r="I28" s="18"/>
    </row>
    <row r="29" spans="1:9" ht="21.75" customHeight="1">
      <c r="A29" s="138"/>
      <c r="B29" s="135"/>
      <c r="C29" s="138" t="s">
        <v>249</v>
      </c>
      <c r="D29" s="16" t="s">
        <v>240</v>
      </c>
      <c r="E29" s="18"/>
      <c r="F29" s="138" t="s">
        <v>249</v>
      </c>
      <c r="G29" s="149" t="s">
        <v>240</v>
      </c>
      <c r="H29" s="149"/>
      <c r="I29" s="18"/>
    </row>
    <row r="30" spans="1:9" ht="21.75" customHeight="1">
      <c r="A30" s="138"/>
      <c r="B30" s="135"/>
      <c r="C30" s="138"/>
      <c r="D30" s="16" t="s">
        <v>241</v>
      </c>
      <c r="E30" s="18"/>
      <c r="F30" s="138"/>
      <c r="G30" s="149" t="s">
        <v>241</v>
      </c>
      <c r="H30" s="149"/>
      <c r="I30" s="18"/>
    </row>
    <row r="31" spans="1:9" ht="21.75" customHeight="1">
      <c r="A31" s="138"/>
      <c r="B31" s="135"/>
      <c r="C31" s="138"/>
      <c r="D31" s="16" t="s">
        <v>242</v>
      </c>
      <c r="E31" s="18"/>
      <c r="F31" s="138"/>
      <c r="G31" s="149" t="s">
        <v>242</v>
      </c>
      <c r="H31" s="149"/>
      <c r="I31" s="18"/>
    </row>
    <row r="32" spans="1:9" ht="21.75" customHeight="1">
      <c r="A32" s="138"/>
      <c r="B32" s="135"/>
      <c r="C32" s="138" t="s">
        <v>250</v>
      </c>
      <c r="D32" s="16" t="s">
        <v>240</v>
      </c>
      <c r="E32" s="18"/>
      <c r="F32" s="138" t="s">
        <v>250</v>
      </c>
      <c r="G32" s="149" t="s">
        <v>240</v>
      </c>
      <c r="H32" s="149"/>
      <c r="I32" s="18"/>
    </row>
    <row r="33" spans="1:9" ht="21.75" customHeight="1">
      <c r="A33" s="138"/>
      <c r="B33" s="135"/>
      <c r="C33" s="138"/>
      <c r="D33" s="16" t="s">
        <v>241</v>
      </c>
      <c r="E33" s="18"/>
      <c r="F33" s="138"/>
      <c r="G33" s="149" t="s">
        <v>241</v>
      </c>
      <c r="H33" s="149"/>
      <c r="I33" s="18"/>
    </row>
    <row r="34" spans="1:9" ht="21.75" customHeight="1">
      <c r="A34" s="138"/>
      <c r="B34" s="135"/>
      <c r="C34" s="138"/>
      <c r="D34" s="16" t="s">
        <v>242</v>
      </c>
      <c r="E34" s="18"/>
      <c r="F34" s="138"/>
      <c r="G34" s="149" t="s">
        <v>242</v>
      </c>
      <c r="H34" s="149"/>
      <c r="I34" s="18"/>
    </row>
    <row r="35" spans="1:9" ht="21.75" customHeight="1">
      <c r="A35" s="138"/>
      <c r="B35" s="135"/>
      <c r="C35" s="138" t="s">
        <v>251</v>
      </c>
      <c r="D35" s="16" t="s">
        <v>240</v>
      </c>
      <c r="E35" s="18"/>
      <c r="F35" s="138" t="s">
        <v>251</v>
      </c>
      <c r="G35" s="149" t="s">
        <v>240</v>
      </c>
      <c r="H35" s="149"/>
      <c r="I35" s="18"/>
    </row>
    <row r="36" spans="1:9" ht="21.75" customHeight="1">
      <c r="A36" s="138"/>
      <c r="B36" s="135"/>
      <c r="C36" s="138"/>
      <c r="D36" s="16" t="s">
        <v>241</v>
      </c>
      <c r="E36" s="18"/>
      <c r="F36" s="138"/>
      <c r="G36" s="149" t="s">
        <v>241</v>
      </c>
      <c r="H36" s="149"/>
      <c r="I36" s="18"/>
    </row>
    <row r="37" spans="1:9" ht="21.75" customHeight="1">
      <c r="A37" s="138"/>
      <c r="B37" s="135"/>
      <c r="C37" s="138"/>
      <c r="D37" s="16" t="s">
        <v>242</v>
      </c>
      <c r="E37" s="18"/>
      <c r="F37" s="138"/>
      <c r="G37" s="149" t="s">
        <v>242</v>
      </c>
      <c r="H37" s="149"/>
      <c r="I37" s="18"/>
    </row>
    <row r="38" spans="1:9" ht="21.75" customHeight="1">
      <c r="A38" s="138"/>
      <c r="B38" s="135"/>
      <c r="C38" s="15" t="s">
        <v>246</v>
      </c>
      <c r="D38" s="18"/>
      <c r="E38" s="18"/>
      <c r="F38" s="15" t="s">
        <v>246</v>
      </c>
      <c r="G38" s="149"/>
      <c r="H38" s="149"/>
      <c r="I38" s="18"/>
    </row>
    <row r="39" spans="1:9" ht="21.75" customHeight="1">
      <c r="A39" s="138"/>
      <c r="B39" s="138" t="s">
        <v>252</v>
      </c>
      <c r="C39" s="138" t="s">
        <v>253</v>
      </c>
      <c r="D39" s="16" t="s">
        <v>240</v>
      </c>
      <c r="E39" s="14"/>
      <c r="F39" s="138" t="s">
        <v>253</v>
      </c>
      <c r="G39" s="149" t="s">
        <v>240</v>
      </c>
      <c r="H39" s="149"/>
      <c r="I39" s="18"/>
    </row>
    <row r="40" spans="1:9" ht="21.75" customHeight="1">
      <c r="A40" s="138"/>
      <c r="B40" s="138"/>
      <c r="C40" s="138"/>
      <c r="D40" s="16" t="s">
        <v>241</v>
      </c>
      <c r="E40" s="15"/>
      <c r="F40" s="138"/>
      <c r="G40" s="149" t="s">
        <v>241</v>
      </c>
      <c r="H40" s="149"/>
      <c r="I40" s="18"/>
    </row>
    <row r="41" spans="1:9" ht="21.75" customHeight="1">
      <c r="A41" s="138"/>
      <c r="B41" s="138"/>
      <c r="C41" s="138"/>
      <c r="D41" s="16" t="s">
        <v>242</v>
      </c>
      <c r="E41" s="15"/>
      <c r="F41" s="138"/>
      <c r="G41" s="149" t="s">
        <v>242</v>
      </c>
      <c r="H41" s="149"/>
      <c r="I41" s="18"/>
    </row>
    <row r="42" spans="1:9" ht="21.75" customHeight="1">
      <c r="A42" s="138"/>
      <c r="B42" s="138"/>
      <c r="C42" s="15" t="s">
        <v>246</v>
      </c>
      <c r="D42" s="18"/>
      <c r="E42" s="15"/>
      <c r="F42" s="15" t="s">
        <v>246</v>
      </c>
      <c r="G42" s="149"/>
      <c r="H42" s="149"/>
      <c r="I42" s="18"/>
    </row>
    <row r="43" spans="1:9" ht="21" customHeight="1">
      <c r="A43" s="150" t="s">
        <v>254</v>
      </c>
      <c r="B43" s="150"/>
      <c r="C43" s="150"/>
      <c r="D43" s="150"/>
      <c r="E43" s="150"/>
      <c r="F43" s="150"/>
      <c r="G43" s="150"/>
      <c r="H43" s="150"/>
      <c r="I43" s="150"/>
    </row>
  </sheetData>
  <sheetProtection/>
  <mergeCells count="74">
    <mergeCell ref="A7:C9"/>
    <mergeCell ref="C35:C37"/>
    <mergeCell ref="C39:C41"/>
    <mergeCell ref="F13:F15"/>
    <mergeCell ref="F16:F18"/>
    <mergeCell ref="F19:F21"/>
    <mergeCell ref="F22:F24"/>
    <mergeCell ref="F26:F28"/>
    <mergeCell ref="F29:F31"/>
    <mergeCell ref="F32:F34"/>
    <mergeCell ref="F35:F37"/>
    <mergeCell ref="C22:C24"/>
    <mergeCell ref="C26:C28"/>
    <mergeCell ref="C29:C31"/>
    <mergeCell ref="C32:C34"/>
    <mergeCell ref="A10:A11"/>
    <mergeCell ref="A12:A42"/>
    <mergeCell ref="B13:B25"/>
    <mergeCell ref="B26:B38"/>
    <mergeCell ref="B39:B42"/>
    <mergeCell ref="C13:C15"/>
    <mergeCell ref="C16:C18"/>
    <mergeCell ref="C19:C21"/>
    <mergeCell ref="G38:H38"/>
    <mergeCell ref="G39:H39"/>
    <mergeCell ref="G40:H40"/>
    <mergeCell ref="G41:H41"/>
    <mergeCell ref="G42:H42"/>
    <mergeCell ref="A43:I43"/>
    <mergeCell ref="F39:F41"/>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3">
      <selection activeCell="A1" sqref="A1"/>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37</v>
      </c>
      <c r="B1" s="21"/>
      <c r="C1" s="21"/>
      <c r="D1" s="21"/>
    </row>
    <row r="2" spans="1:8" ht="23.25" customHeight="1">
      <c r="A2" s="131" t="s">
        <v>38</v>
      </c>
      <c r="B2" s="131"/>
      <c r="C2" s="131"/>
      <c r="D2" s="131"/>
      <c r="E2" s="131"/>
      <c r="F2" s="131"/>
      <c r="G2" s="131"/>
      <c r="H2" s="131"/>
    </row>
    <row r="3" spans="1:8" ht="18" customHeight="1">
      <c r="A3" s="132"/>
      <c r="B3" s="132"/>
      <c r="C3" s="132"/>
      <c r="D3" s="132"/>
      <c r="E3" s="132"/>
      <c r="F3" s="132"/>
      <c r="G3" s="132"/>
      <c r="H3" s="132"/>
    </row>
    <row r="4" spans="1:4" s="19" customFormat="1" ht="17.25" customHeight="1">
      <c r="A4" s="22"/>
      <c r="B4" s="22"/>
      <c r="C4" s="22"/>
      <c r="D4" s="22"/>
    </row>
    <row r="5" spans="1:8" ht="21.75" customHeight="1">
      <c r="A5" s="138" t="s">
        <v>255</v>
      </c>
      <c r="B5" s="138"/>
      <c r="C5" s="138"/>
      <c r="D5" s="138"/>
      <c r="E5" s="138"/>
      <c r="F5" s="138"/>
      <c r="G5" s="138"/>
      <c r="H5" s="138"/>
    </row>
    <row r="6" spans="1:8" ht="21.75" customHeight="1">
      <c r="A6" s="138" t="s">
        <v>256</v>
      </c>
      <c r="B6" s="138" t="s">
        <v>257</v>
      </c>
      <c r="C6" s="138"/>
      <c r="D6" s="135" t="s">
        <v>258</v>
      </c>
      <c r="E6" s="135"/>
      <c r="F6" s="135" t="s">
        <v>259</v>
      </c>
      <c r="G6" s="135"/>
      <c r="H6" s="135"/>
    </row>
    <row r="7" spans="1:8" ht="21.75" customHeight="1">
      <c r="A7" s="138"/>
      <c r="B7" s="138"/>
      <c r="C7" s="138"/>
      <c r="D7" s="135"/>
      <c r="E7" s="135"/>
      <c r="F7" s="14" t="s">
        <v>260</v>
      </c>
      <c r="G7" s="14" t="s">
        <v>261</v>
      </c>
      <c r="H7" s="14" t="s">
        <v>262</v>
      </c>
    </row>
    <row r="8" spans="1:8" ht="21.75" customHeight="1">
      <c r="A8" s="138"/>
      <c r="B8" s="138" t="s">
        <v>263</v>
      </c>
      <c r="C8" s="138"/>
      <c r="D8" s="138"/>
      <c r="E8" s="138"/>
      <c r="F8" s="18"/>
      <c r="G8" s="18"/>
      <c r="H8" s="18"/>
    </row>
    <row r="9" spans="1:8" ht="21.75" customHeight="1">
      <c r="A9" s="138"/>
      <c r="B9" s="138" t="s">
        <v>264</v>
      </c>
      <c r="C9" s="138"/>
      <c r="D9" s="138"/>
      <c r="E9" s="138"/>
      <c r="F9" s="18"/>
      <c r="G9" s="18"/>
      <c r="H9" s="18"/>
    </row>
    <row r="10" spans="1:8" ht="21.75" customHeight="1">
      <c r="A10" s="138"/>
      <c r="B10" s="138" t="s">
        <v>265</v>
      </c>
      <c r="C10" s="138"/>
      <c r="D10" s="138"/>
      <c r="E10" s="138"/>
      <c r="F10" s="18"/>
      <c r="G10" s="18"/>
      <c r="H10" s="18"/>
    </row>
    <row r="11" spans="1:8" ht="21.75" customHeight="1">
      <c r="A11" s="138"/>
      <c r="B11" s="138" t="s">
        <v>246</v>
      </c>
      <c r="C11" s="138"/>
      <c r="D11" s="138"/>
      <c r="E11" s="138"/>
      <c r="F11" s="18"/>
      <c r="G11" s="18"/>
      <c r="H11" s="18"/>
    </row>
    <row r="12" spans="1:8" ht="21.75" customHeight="1">
      <c r="A12" s="138"/>
      <c r="B12" s="138" t="s">
        <v>266</v>
      </c>
      <c r="C12" s="138"/>
      <c r="D12" s="138"/>
      <c r="E12" s="135"/>
      <c r="F12" s="18"/>
      <c r="G12" s="18"/>
      <c r="H12" s="18"/>
    </row>
    <row r="13" spans="1:8" ht="73.5" customHeight="1">
      <c r="A13" s="14" t="s">
        <v>267</v>
      </c>
      <c r="B13" s="161" t="s">
        <v>232</v>
      </c>
      <c r="C13" s="162"/>
      <c r="D13" s="162"/>
      <c r="E13" s="162"/>
      <c r="F13" s="162"/>
      <c r="G13" s="162"/>
      <c r="H13" s="162"/>
    </row>
    <row r="14" spans="1:8" ht="21.75" customHeight="1">
      <c r="A14" s="138" t="s">
        <v>268</v>
      </c>
      <c r="B14" s="14" t="s">
        <v>269</v>
      </c>
      <c r="C14" s="135" t="s">
        <v>235</v>
      </c>
      <c r="D14" s="135"/>
      <c r="E14" s="135" t="s">
        <v>236</v>
      </c>
      <c r="F14" s="135"/>
      <c r="G14" s="135" t="s">
        <v>237</v>
      </c>
      <c r="H14" s="135"/>
    </row>
    <row r="15" spans="1:8" ht="21.75" customHeight="1">
      <c r="A15" s="135"/>
      <c r="B15" s="135" t="s">
        <v>270</v>
      </c>
      <c r="C15" s="135" t="s">
        <v>239</v>
      </c>
      <c r="D15" s="135"/>
      <c r="E15" s="149" t="s">
        <v>240</v>
      </c>
      <c r="F15" s="163"/>
      <c r="G15" s="163"/>
      <c r="H15" s="163"/>
    </row>
    <row r="16" spans="1:8" ht="21.75" customHeight="1">
      <c r="A16" s="135"/>
      <c r="B16" s="135"/>
      <c r="C16" s="135"/>
      <c r="D16" s="135"/>
      <c r="E16" s="149" t="s">
        <v>241</v>
      </c>
      <c r="F16" s="163"/>
      <c r="G16" s="163"/>
      <c r="H16" s="163"/>
    </row>
    <row r="17" spans="1:8" ht="21.75" customHeight="1">
      <c r="A17" s="135"/>
      <c r="B17" s="135"/>
      <c r="C17" s="135"/>
      <c r="D17" s="135"/>
      <c r="E17" s="149" t="s">
        <v>242</v>
      </c>
      <c r="F17" s="163"/>
      <c r="G17" s="163"/>
      <c r="H17" s="163"/>
    </row>
    <row r="18" spans="1:8" ht="21.75" customHeight="1">
      <c r="A18" s="135"/>
      <c r="B18" s="135"/>
      <c r="C18" s="138" t="s">
        <v>243</v>
      </c>
      <c r="D18" s="138"/>
      <c r="E18" s="149" t="s">
        <v>240</v>
      </c>
      <c r="F18" s="163"/>
      <c r="G18" s="163"/>
      <c r="H18" s="163"/>
    </row>
    <row r="19" spans="1:8" ht="21.75" customHeight="1">
      <c r="A19" s="135"/>
      <c r="B19" s="135"/>
      <c r="C19" s="138"/>
      <c r="D19" s="138"/>
      <c r="E19" s="149" t="s">
        <v>241</v>
      </c>
      <c r="F19" s="163"/>
      <c r="G19" s="164"/>
      <c r="H19" s="164"/>
    </row>
    <row r="20" spans="1:8" ht="21.75" customHeight="1">
      <c r="A20" s="135"/>
      <c r="B20" s="135"/>
      <c r="C20" s="138"/>
      <c r="D20" s="138"/>
      <c r="E20" s="149" t="s">
        <v>242</v>
      </c>
      <c r="F20" s="165"/>
      <c r="G20" s="163"/>
      <c r="H20" s="163"/>
    </row>
    <row r="21" spans="1:8" ht="21.75" customHeight="1">
      <c r="A21" s="135"/>
      <c r="B21" s="135"/>
      <c r="C21" s="138" t="s">
        <v>244</v>
      </c>
      <c r="D21" s="138"/>
      <c r="E21" s="149" t="s">
        <v>240</v>
      </c>
      <c r="F21" s="165"/>
      <c r="G21" s="163"/>
      <c r="H21" s="163"/>
    </row>
    <row r="22" spans="1:8" ht="21.75" customHeight="1">
      <c r="A22" s="135"/>
      <c r="B22" s="135"/>
      <c r="C22" s="138"/>
      <c r="D22" s="138"/>
      <c r="E22" s="149" t="s">
        <v>241</v>
      </c>
      <c r="F22" s="163"/>
      <c r="G22" s="166"/>
      <c r="H22" s="166"/>
    </row>
    <row r="23" spans="1:8" ht="21.75" customHeight="1">
      <c r="A23" s="135"/>
      <c r="B23" s="135"/>
      <c r="C23" s="138"/>
      <c r="D23" s="138"/>
      <c r="E23" s="149" t="s">
        <v>242</v>
      </c>
      <c r="F23" s="163"/>
      <c r="G23" s="163"/>
      <c r="H23" s="163"/>
    </row>
    <row r="24" spans="1:8" ht="21.75" customHeight="1">
      <c r="A24" s="135"/>
      <c r="B24" s="135"/>
      <c r="C24" s="138" t="s">
        <v>245</v>
      </c>
      <c r="D24" s="138"/>
      <c r="E24" s="149" t="s">
        <v>240</v>
      </c>
      <c r="F24" s="163"/>
      <c r="G24" s="163"/>
      <c r="H24" s="163"/>
    </row>
    <row r="25" spans="1:8" ht="21.75" customHeight="1">
      <c r="A25" s="135"/>
      <c r="B25" s="135"/>
      <c r="C25" s="138"/>
      <c r="D25" s="138"/>
      <c r="E25" s="149" t="s">
        <v>241</v>
      </c>
      <c r="F25" s="163"/>
      <c r="G25" s="163"/>
      <c r="H25" s="163"/>
    </row>
    <row r="26" spans="1:8" ht="21.75" customHeight="1">
      <c r="A26" s="135"/>
      <c r="B26" s="135"/>
      <c r="C26" s="138"/>
      <c r="D26" s="138"/>
      <c r="E26" s="149" t="s">
        <v>242</v>
      </c>
      <c r="F26" s="163"/>
      <c r="G26" s="163"/>
      <c r="H26" s="163"/>
    </row>
    <row r="27" spans="1:8" ht="21.75" customHeight="1">
      <c r="A27" s="135"/>
      <c r="B27" s="135"/>
      <c r="C27" s="138" t="s">
        <v>246</v>
      </c>
      <c r="D27" s="138"/>
      <c r="E27" s="163"/>
      <c r="F27" s="163"/>
      <c r="G27" s="163"/>
      <c r="H27" s="163"/>
    </row>
    <row r="28" spans="1:8" ht="21.75" customHeight="1">
      <c r="A28" s="135"/>
      <c r="B28" s="135" t="s">
        <v>271</v>
      </c>
      <c r="C28" s="138" t="s">
        <v>248</v>
      </c>
      <c r="D28" s="138"/>
      <c r="E28" s="149" t="s">
        <v>240</v>
      </c>
      <c r="F28" s="163"/>
      <c r="G28" s="163"/>
      <c r="H28" s="163"/>
    </row>
    <row r="29" spans="1:8" ht="21.75" customHeight="1">
      <c r="A29" s="135"/>
      <c r="B29" s="135"/>
      <c r="C29" s="138"/>
      <c r="D29" s="138"/>
      <c r="E29" s="149" t="s">
        <v>241</v>
      </c>
      <c r="F29" s="163"/>
      <c r="G29" s="163"/>
      <c r="H29" s="163"/>
    </row>
    <row r="30" spans="1:8" ht="21.75" customHeight="1">
      <c r="A30" s="135"/>
      <c r="B30" s="135"/>
      <c r="C30" s="138"/>
      <c r="D30" s="138"/>
      <c r="E30" s="149" t="s">
        <v>242</v>
      </c>
      <c r="F30" s="163"/>
      <c r="G30" s="163"/>
      <c r="H30" s="163"/>
    </row>
    <row r="31" spans="1:8" ht="21.75" customHeight="1">
      <c r="A31" s="135"/>
      <c r="B31" s="135"/>
      <c r="C31" s="138" t="s">
        <v>249</v>
      </c>
      <c r="D31" s="138"/>
      <c r="E31" s="149" t="s">
        <v>240</v>
      </c>
      <c r="F31" s="163"/>
      <c r="G31" s="163"/>
      <c r="H31" s="163"/>
    </row>
    <row r="32" spans="1:8" ht="21.75" customHeight="1">
      <c r="A32" s="135"/>
      <c r="B32" s="135"/>
      <c r="C32" s="138"/>
      <c r="D32" s="138"/>
      <c r="E32" s="149" t="s">
        <v>241</v>
      </c>
      <c r="F32" s="163"/>
      <c r="G32" s="163"/>
      <c r="H32" s="163"/>
    </row>
    <row r="33" spans="1:8" ht="21.75" customHeight="1">
      <c r="A33" s="135"/>
      <c r="B33" s="135"/>
      <c r="C33" s="138"/>
      <c r="D33" s="138"/>
      <c r="E33" s="149" t="s">
        <v>242</v>
      </c>
      <c r="F33" s="163"/>
      <c r="G33" s="163"/>
      <c r="H33" s="163"/>
    </row>
    <row r="34" spans="1:8" ht="21.75" customHeight="1">
      <c r="A34" s="135"/>
      <c r="B34" s="135"/>
      <c r="C34" s="138" t="s">
        <v>250</v>
      </c>
      <c r="D34" s="138"/>
      <c r="E34" s="149" t="s">
        <v>240</v>
      </c>
      <c r="F34" s="163"/>
      <c r="G34" s="163"/>
      <c r="H34" s="163"/>
    </row>
    <row r="35" spans="1:8" ht="21.75" customHeight="1">
      <c r="A35" s="135"/>
      <c r="B35" s="135"/>
      <c r="C35" s="138"/>
      <c r="D35" s="138"/>
      <c r="E35" s="149" t="s">
        <v>241</v>
      </c>
      <c r="F35" s="163"/>
      <c r="G35" s="163"/>
      <c r="H35" s="163"/>
    </row>
    <row r="36" spans="1:8" ht="21.75" customHeight="1">
      <c r="A36" s="135"/>
      <c r="B36" s="135"/>
      <c r="C36" s="138"/>
      <c r="D36" s="138"/>
      <c r="E36" s="149" t="s">
        <v>242</v>
      </c>
      <c r="F36" s="163"/>
      <c r="G36" s="163"/>
      <c r="H36" s="163"/>
    </row>
    <row r="37" spans="1:8" ht="21.75" customHeight="1">
      <c r="A37" s="135"/>
      <c r="B37" s="135"/>
      <c r="C37" s="138" t="s">
        <v>251</v>
      </c>
      <c r="D37" s="138"/>
      <c r="E37" s="149" t="s">
        <v>240</v>
      </c>
      <c r="F37" s="163"/>
      <c r="G37" s="163"/>
      <c r="H37" s="163"/>
    </row>
    <row r="38" spans="1:8" ht="21.75" customHeight="1">
      <c r="A38" s="135"/>
      <c r="B38" s="135"/>
      <c r="C38" s="138"/>
      <c r="D38" s="138"/>
      <c r="E38" s="149" t="s">
        <v>241</v>
      </c>
      <c r="F38" s="163"/>
      <c r="G38" s="163"/>
      <c r="H38" s="163"/>
    </row>
    <row r="39" spans="1:8" ht="21.75" customHeight="1">
      <c r="A39" s="135"/>
      <c r="B39" s="135"/>
      <c r="C39" s="138"/>
      <c r="D39" s="138"/>
      <c r="E39" s="149" t="s">
        <v>242</v>
      </c>
      <c r="F39" s="163"/>
      <c r="G39" s="163"/>
      <c r="H39" s="163"/>
    </row>
    <row r="40" spans="1:8" ht="21.75" customHeight="1">
      <c r="A40" s="135"/>
      <c r="B40" s="135"/>
      <c r="C40" s="138" t="s">
        <v>246</v>
      </c>
      <c r="D40" s="138"/>
      <c r="E40" s="163"/>
      <c r="F40" s="163"/>
      <c r="G40" s="163"/>
      <c r="H40" s="163"/>
    </row>
    <row r="41" spans="1:8" ht="21.75" customHeight="1">
      <c r="A41" s="135"/>
      <c r="B41" s="138" t="s">
        <v>272</v>
      </c>
      <c r="C41" s="138" t="s">
        <v>253</v>
      </c>
      <c r="D41" s="138"/>
      <c r="E41" s="149" t="s">
        <v>240</v>
      </c>
      <c r="F41" s="163"/>
      <c r="G41" s="163"/>
      <c r="H41" s="163"/>
    </row>
    <row r="42" spans="1:8" ht="21.75" customHeight="1">
      <c r="A42" s="135"/>
      <c r="B42" s="138"/>
      <c r="C42" s="138"/>
      <c r="D42" s="138"/>
      <c r="E42" s="149" t="s">
        <v>241</v>
      </c>
      <c r="F42" s="163"/>
      <c r="G42" s="163"/>
      <c r="H42" s="163"/>
    </row>
    <row r="43" spans="1:8" ht="21.75" customHeight="1">
      <c r="A43" s="135"/>
      <c r="B43" s="138"/>
      <c r="C43" s="138"/>
      <c r="D43" s="138"/>
      <c r="E43" s="149" t="s">
        <v>242</v>
      </c>
      <c r="F43" s="163"/>
      <c r="G43" s="163"/>
      <c r="H43" s="163"/>
    </row>
    <row r="44" spans="1:8" ht="21.75" customHeight="1">
      <c r="A44" s="135"/>
      <c r="B44" s="138"/>
      <c r="C44" s="138" t="s">
        <v>246</v>
      </c>
      <c r="D44" s="138"/>
      <c r="E44" s="163"/>
      <c r="F44" s="163"/>
      <c r="G44" s="163"/>
      <c r="H44" s="163"/>
    </row>
    <row r="45" spans="1:8" s="20" customFormat="1" ht="24" customHeight="1">
      <c r="A45" s="150" t="s">
        <v>273</v>
      </c>
      <c r="B45" s="150"/>
      <c r="C45" s="150"/>
      <c r="D45" s="150"/>
      <c r="E45" s="150"/>
      <c r="F45" s="150"/>
      <c r="G45" s="150"/>
      <c r="H45" s="150"/>
    </row>
  </sheetData>
  <sheetProtection/>
  <mergeCells count="98">
    <mergeCell ref="C18:D20"/>
    <mergeCell ref="C34:D36"/>
    <mergeCell ref="C37:D39"/>
    <mergeCell ref="C41:D43"/>
    <mergeCell ref="C21:D23"/>
    <mergeCell ref="C24:D26"/>
    <mergeCell ref="C28:D30"/>
    <mergeCell ref="C31:D33"/>
    <mergeCell ref="C27:D27"/>
    <mergeCell ref="E43:F43"/>
    <mergeCell ref="G43:H43"/>
    <mergeCell ref="C44:D44"/>
    <mergeCell ref="E44:F44"/>
    <mergeCell ref="G44:H44"/>
    <mergeCell ref="A45:H45"/>
    <mergeCell ref="A14:A44"/>
    <mergeCell ref="B15:B27"/>
    <mergeCell ref="B28:B40"/>
    <mergeCell ref="B41:B44"/>
    <mergeCell ref="C40:D40"/>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C14:D14"/>
    <mergeCell ref="E14:F14"/>
    <mergeCell ref="G14:H14"/>
    <mergeCell ref="E15:F15"/>
    <mergeCell ref="G15:H15"/>
    <mergeCell ref="C15:D17"/>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G18" sqref="G18:H1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39</v>
      </c>
      <c r="B1" s="10"/>
      <c r="C1" s="10"/>
      <c r="D1" s="10"/>
    </row>
    <row r="2" spans="1:9" ht="33.75" customHeight="1">
      <c r="A2" s="131" t="s">
        <v>40</v>
      </c>
      <c r="B2" s="131"/>
      <c r="C2" s="131"/>
      <c r="D2" s="131"/>
      <c r="E2" s="131"/>
      <c r="F2" s="131"/>
      <c r="G2" s="131"/>
      <c r="H2" s="131"/>
      <c r="I2" s="131"/>
    </row>
    <row r="3" spans="1:9" ht="14.25" customHeight="1">
      <c r="A3" s="132"/>
      <c r="B3" s="132"/>
      <c r="C3" s="132"/>
      <c r="D3" s="132"/>
      <c r="E3" s="132"/>
      <c r="F3" s="132"/>
      <c r="G3" s="132"/>
      <c r="H3" s="132"/>
      <c r="I3" s="132"/>
    </row>
    <row r="4" spans="1:4" ht="21.75" customHeight="1">
      <c r="A4" s="11"/>
      <c r="B4" s="12"/>
      <c r="C4" s="13"/>
      <c r="D4" s="13"/>
    </row>
    <row r="5" spans="1:9" ht="21.75" customHeight="1">
      <c r="A5" s="133" t="s">
        <v>220</v>
      </c>
      <c r="B5" s="134"/>
      <c r="C5" s="134"/>
      <c r="D5" s="135"/>
      <c r="E5" s="135"/>
      <c r="F5" s="135"/>
      <c r="G5" s="135"/>
      <c r="H5" s="135"/>
      <c r="I5" s="135"/>
    </row>
    <row r="6" spans="1:9" ht="21.75" customHeight="1">
      <c r="A6" s="136" t="s">
        <v>221</v>
      </c>
      <c r="B6" s="137"/>
      <c r="C6" s="137"/>
      <c r="D6" s="138"/>
      <c r="E6" s="138"/>
      <c r="F6" s="136" t="s">
        <v>222</v>
      </c>
      <c r="G6" s="139"/>
      <c r="H6" s="135"/>
      <c r="I6" s="135"/>
    </row>
    <row r="7" spans="1:9" ht="21.75" customHeight="1">
      <c r="A7" s="152" t="s">
        <v>223</v>
      </c>
      <c r="B7" s="153"/>
      <c r="C7" s="154"/>
      <c r="D7" s="16" t="s">
        <v>224</v>
      </c>
      <c r="E7" s="16"/>
      <c r="F7" s="140" t="s">
        <v>225</v>
      </c>
      <c r="G7" s="141"/>
      <c r="H7" s="142"/>
      <c r="I7" s="143"/>
    </row>
    <row r="8" spans="1:9" ht="21.75" customHeight="1">
      <c r="A8" s="155"/>
      <c r="B8" s="156"/>
      <c r="C8" s="157"/>
      <c r="D8" s="16" t="s">
        <v>226</v>
      </c>
      <c r="E8" s="16"/>
      <c r="F8" s="140" t="s">
        <v>226</v>
      </c>
      <c r="G8" s="141"/>
      <c r="H8" s="142"/>
      <c r="I8" s="143"/>
    </row>
    <row r="9" spans="1:9" ht="21.75" customHeight="1">
      <c r="A9" s="158"/>
      <c r="B9" s="159"/>
      <c r="C9" s="160"/>
      <c r="D9" s="16" t="s">
        <v>227</v>
      </c>
      <c r="E9" s="16"/>
      <c r="F9" s="140" t="s">
        <v>228</v>
      </c>
      <c r="G9" s="141"/>
      <c r="H9" s="142"/>
      <c r="I9" s="143"/>
    </row>
    <row r="10" spans="1:9" ht="21.75" customHeight="1">
      <c r="A10" s="135" t="s">
        <v>229</v>
      </c>
      <c r="B10" s="138" t="s">
        <v>230</v>
      </c>
      <c r="C10" s="138"/>
      <c r="D10" s="138"/>
      <c r="E10" s="138"/>
      <c r="F10" s="136" t="s">
        <v>231</v>
      </c>
      <c r="G10" s="137"/>
      <c r="H10" s="137"/>
      <c r="I10" s="139"/>
    </row>
    <row r="11" spans="1:9" ht="100.5" customHeight="1">
      <c r="A11" s="151"/>
      <c r="B11" s="144" t="s">
        <v>232</v>
      </c>
      <c r="C11" s="144"/>
      <c r="D11" s="144"/>
      <c r="E11" s="144"/>
      <c r="F11" s="145" t="s">
        <v>232</v>
      </c>
      <c r="G11" s="146"/>
      <c r="H11" s="147"/>
      <c r="I11" s="148"/>
    </row>
    <row r="12" spans="1:9" ht="24">
      <c r="A12" s="138" t="s">
        <v>233</v>
      </c>
      <c r="B12" s="17" t="s">
        <v>234</v>
      </c>
      <c r="C12" s="15" t="s">
        <v>235</v>
      </c>
      <c r="D12" s="15" t="s">
        <v>236</v>
      </c>
      <c r="E12" s="15" t="s">
        <v>237</v>
      </c>
      <c r="F12" s="15" t="s">
        <v>235</v>
      </c>
      <c r="G12" s="138" t="s">
        <v>236</v>
      </c>
      <c r="H12" s="138"/>
      <c r="I12" s="15" t="s">
        <v>237</v>
      </c>
    </row>
    <row r="13" spans="1:9" ht="21.75" customHeight="1">
      <c r="A13" s="138"/>
      <c r="B13" s="138" t="s">
        <v>238</v>
      </c>
      <c r="C13" s="138" t="s">
        <v>239</v>
      </c>
      <c r="D13" s="16" t="s">
        <v>240</v>
      </c>
      <c r="E13" s="18"/>
      <c r="F13" s="138" t="s">
        <v>239</v>
      </c>
      <c r="G13" s="149" t="s">
        <v>240</v>
      </c>
      <c r="H13" s="149"/>
      <c r="I13" s="18"/>
    </row>
    <row r="14" spans="1:9" ht="21.75" customHeight="1">
      <c r="A14" s="138"/>
      <c r="B14" s="135"/>
      <c r="C14" s="138"/>
      <c r="D14" s="16" t="s">
        <v>241</v>
      </c>
      <c r="E14" s="18"/>
      <c r="F14" s="138"/>
      <c r="G14" s="149" t="s">
        <v>241</v>
      </c>
      <c r="H14" s="149"/>
      <c r="I14" s="18"/>
    </row>
    <row r="15" spans="1:9" ht="21.75" customHeight="1">
      <c r="A15" s="138"/>
      <c r="B15" s="135"/>
      <c r="C15" s="138"/>
      <c r="D15" s="16" t="s">
        <v>242</v>
      </c>
      <c r="E15" s="18"/>
      <c r="F15" s="138"/>
      <c r="G15" s="149" t="s">
        <v>242</v>
      </c>
      <c r="H15" s="149"/>
      <c r="I15" s="18"/>
    </row>
    <row r="16" spans="1:9" ht="21.75" customHeight="1">
      <c r="A16" s="138"/>
      <c r="B16" s="135"/>
      <c r="C16" s="138" t="s">
        <v>243</v>
      </c>
      <c r="D16" s="16" t="s">
        <v>240</v>
      </c>
      <c r="E16" s="18"/>
      <c r="F16" s="138" t="s">
        <v>243</v>
      </c>
      <c r="G16" s="149" t="s">
        <v>240</v>
      </c>
      <c r="H16" s="149"/>
      <c r="I16" s="18"/>
    </row>
    <row r="17" spans="1:9" ht="21.75" customHeight="1">
      <c r="A17" s="138"/>
      <c r="B17" s="135"/>
      <c r="C17" s="138"/>
      <c r="D17" s="16" t="s">
        <v>241</v>
      </c>
      <c r="E17" s="18"/>
      <c r="F17" s="138"/>
      <c r="G17" s="149" t="s">
        <v>241</v>
      </c>
      <c r="H17" s="149"/>
      <c r="I17" s="18"/>
    </row>
    <row r="18" spans="1:9" ht="21.75" customHeight="1">
      <c r="A18" s="138"/>
      <c r="B18" s="135"/>
      <c r="C18" s="138"/>
      <c r="D18" s="16" t="s">
        <v>242</v>
      </c>
      <c r="E18" s="18"/>
      <c r="F18" s="138"/>
      <c r="G18" s="149" t="s">
        <v>242</v>
      </c>
      <c r="H18" s="149"/>
      <c r="I18" s="18"/>
    </row>
    <row r="19" spans="1:9" ht="21.75" customHeight="1">
      <c r="A19" s="138"/>
      <c r="B19" s="135"/>
      <c r="C19" s="138" t="s">
        <v>244</v>
      </c>
      <c r="D19" s="16" t="s">
        <v>240</v>
      </c>
      <c r="E19" s="18"/>
      <c r="F19" s="138" t="s">
        <v>244</v>
      </c>
      <c r="G19" s="149" t="s">
        <v>240</v>
      </c>
      <c r="H19" s="149"/>
      <c r="I19" s="18"/>
    </row>
    <row r="20" spans="1:9" ht="21.75" customHeight="1">
      <c r="A20" s="138"/>
      <c r="B20" s="135"/>
      <c r="C20" s="138"/>
      <c r="D20" s="16" t="s">
        <v>241</v>
      </c>
      <c r="E20" s="18"/>
      <c r="F20" s="138"/>
      <c r="G20" s="149" t="s">
        <v>241</v>
      </c>
      <c r="H20" s="149"/>
      <c r="I20" s="18"/>
    </row>
    <row r="21" spans="1:9" ht="21.75" customHeight="1">
      <c r="A21" s="138"/>
      <c r="B21" s="135"/>
      <c r="C21" s="138"/>
      <c r="D21" s="16" t="s">
        <v>242</v>
      </c>
      <c r="E21" s="18"/>
      <c r="F21" s="138"/>
      <c r="G21" s="149" t="s">
        <v>242</v>
      </c>
      <c r="H21" s="149"/>
      <c r="I21" s="18"/>
    </row>
    <row r="22" spans="1:9" ht="21.75" customHeight="1">
      <c r="A22" s="138"/>
      <c r="B22" s="135"/>
      <c r="C22" s="138" t="s">
        <v>245</v>
      </c>
      <c r="D22" s="16" t="s">
        <v>240</v>
      </c>
      <c r="E22" s="18"/>
      <c r="F22" s="138" t="s">
        <v>245</v>
      </c>
      <c r="G22" s="149" t="s">
        <v>240</v>
      </c>
      <c r="H22" s="149"/>
      <c r="I22" s="18"/>
    </row>
    <row r="23" spans="1:9" ht="21.75" customHeight="1">
      <c r="A23" s="138"/>
      <c r="B23" s="135"/>
      <c r="C23" s="138"/>
      <c r="D23" s="16" t="s">
        <v>241</v>
      </c>
      <c r="E23" s="18"/>
      <c r="F23" s="138"/>
      <c r="G23" s="149" t="s">
        <v>241</v>
      </c>
      <c r="H23" s="149"/>
      <c r="I23" s="18"/>
    </row>
    <row r="24" spans="1:9" ht="21.75" customHeight="1">
      <c r="A24" s="138"/>
      <c r="B24" s="135"/>
      <c r="C24" s="138"/>
      <c r="D24" s="16" t="s">
        <v>242</v>
      </c>
      <c r="E24" s="18"/>
      <c r="F24" s="138"/>
      <c r="G24" s="149" t="s">
        <v>242</v>
      </c>
      <c r="H24" s="149"/>
      <c r="I24" s="18"/>
    </row>
    <row r="25" spans="1:9" ht="21.75" customHeight="1">
      <c r="A25" s="138"/>
      <c r="B25" s="135"/>
      <c r="C25" s="15" t="s">
        <v>246</v>
      </c>
      <c r="D25" s="18"/>
      <c r="E25" s="15"/>
      <c r="F25" s="15" t="s">
        <v>246</v>
      </c>
      <c r="G25" s="149"/>
      <c r="H25" s="149"/>
      <c r="I25" s="18"/>
    </row>
    <row r="26" spans="1:9" ht="21.75" customHeight="1">
      <c r="A26" s="138"/>
      <c r="B26" s="138" t="s">
        <v>247</v>
      </c>
      <c r="C26" s="138" t="s">
        <v>248</v>
      </c>
      <c r="D26" s="16" t="s">
        <v>240</v>
      </c>
      <c r="E26" s="18"/>
      <c r="F26" s="138" t="s">
        <v>248</v>
      </c>
      <c r="G26" s="149" t="s">
        <v>240</v>
      </c>
      <c r="H26" s="149"/>
      <c r="I26" s="18"/>
    </row>
    <row r="27" spans="1:9" ht="21.75" customHeight="1">
      <c r="A27" s="138"/>
      <c r="B27" s="135"/>
      <c r="C27" s="138"/>
      <c r="D27" s="16" t="s">
        <v>241</v>
      </c>
      <c r="E27" s="18"/>
      <c r="F27" s="138"/>
      <c r="G27" s="149" t="s">
        <v>241</v>
      </c>
      <c r="H27" s="149"/>
      <c r="I27" s="18"/>
    </row>
    <row r="28" spans="1:9" ht="21.75" customHeight="1">
      <c r="A28" s="138"/>
      <c r="B28" s="135"/>
      <c r="C28" s="138"/>
      <c r="D28" s="16" t="s">
        <v>242</v>
      </c>
      <c r="E28" s="18"/>
      <c r="F28" s="138"/>
      <c r="G28" s="149" t="s">
        <v>242</v>
      </c>
      <c r="H28" s="149"/>
      <c r="I28" s="18"/>
    </row>
    <row r="29" spans="1:9" ht="21.75" customHeight="1">
      <c r="A29" s="138"/>
      <c r="B29" s="135"/>
      <c r="C29" s="138" t="s">
        <v>249</v>
      </c>
      <c r="D29" s="16" t="s">
        <v>240</v>
      </c>
      <c r="E29" s="18"/>
      <c r="F29" s="138" t="s">
        <v>249</v>
      </c>
      <c r="G29" s="149" t="s">
        <v>240</v>
      </c>
      <c r="H29" s="149"/>
      <c r="I29" s="18"/>
    </row>
    <row r="30" spans="1:9" ht="21.75" customHeight="1">
      <c r="A30" s="138"/>
      <c r="B30" s="135"/>
      <c r="C30" s="138"/>
      <c r="D30" s="16" t="s">
        <v>241</v>
      </c>
      <c r="E30" s="18"/>
      <c r="F30" s="138"/>
      <c r="G30" s="149" t="s">
        <v>241</v>
      </c>
      <c r="H30" s="149"/>
      <c r="I30" s="18"/>
    </row>
    <row r="31" spans="1:9" ht="21.75" customHeight="1">
      <c r="A31" s="138"/>
      <c r="B31" s="135"/>
      <c r="C31" s="138"/>
      <c r="D31" s="16" t="s">
        <v>242</v>
      </c>
      <c r="E31" s="18"/>
      <c r="F31" s="138"/>
      <c r="G31" s="149" t="s">
        <v>242</v>
      </c>
      <c r="H31" s="149"/>
      <c r="I31" s="18"/>
    </row>
    <row r="32" spans="1:9" ht="21.75" customHeight="1">
      <c r="A32" s="138"/>
      <c r="B32" s="135"/>
      <c r="C32" s="138" t="s">
        <v>250</v>
      </c>
      <c r="D32" s="16" t="s">
        <v>240</v>
      </c>
      <c r="E32" s="18"/>
      <c r="F32" s="138" t="s">
        <v>250</v>
      </c>
      <c r="G32" s="149" t="s">
        <v>240</v>
      </c>
      <c r="H32" s="149"/>
      <c r="I32" s="18"/>
    </row>
    <row r="33" spans="1:9" ht="21.75" customHeight="1">
      <c r="A33" s="138"/>
      <c r="B33" s="135"/>
      <c r="C33" s="138"/>
      <c r="D33" s="16" t="s">
        <v>241</v>
      </c>
      <c r="E33" s="18"/>
      <c r="F33" s="138"/>
      <c r="G33" s="149" t="s">
        <v>241</v>
      </c>
      <c r="H33" s="149"/>
      <c r="I33" s="18"/>
    </row>
    <row r="34" spans="1:9" ht="21.75" customHeight="1">
      <c r="A34" s="138"/>
      <c r="B34" s="135"/>
      <c r="C34" s="138"/>
      <c r="D34" s="16" t="s">
        <v>242</v>
      </c>
      <c r="E34" s="18"/>
      <c r="F34" s="138"/>
      <c r="G34" s="149" t="s">
        <v>242</v>
      </c>
      <c r="H34" s="149"/>
      <c r="I34" s="18"/>
    </row>
    <row r="35" spans="1:9" ht="21.75" customHeight="1">
      <c r="A35" s="138"/>
      <c r="B35" s="135"/>
      <c r="C35" s="138" t="s">
        <v>251</v>
      </c>
      <c r="D35" s="16" t="s">
        <v>240</v>
      </c>
      <c r="E35" s="18"/>
      <c r="F35" s="138" t="s">
        <v>251</v>
      </c>
      <c r="G35" s="149" t="s">
        <v>240</v>
      </c>
      <c r="H35" s="149"/>
      <c r="I35" s="18"/>
    </row>
    <row r="36" spans="1:9" ht="21.75" customHeight="1">
      <c r="A36" s="138"/>
      <c r="B36" s="135"/>
      <c r="C36" s="138"/>
      <c r="D36" s="16" t="s">
        <v>241</v>
      </c>
      <c r="E36" s="18"/>
      <c r="F36" s="138"/>
      <c r="G36" s="149" t="s">
        <v>241</v>
      </c>
      <c r="H36" s="149"/>
      <c r="I36" s="18"/>
    </row>
    <row r="37" spans="1:9" ht="21.75" customHeight="1">
      <c r="A37" s="138"/>
      <c r="B37" s="135"/>
      <c r="C37" s="138"/>
      <c r="D37" s="16" t="s">
        <v>242</v>
      </c>
      <c r="E37" s="18"/>
      <c r="F37" s="138"/>
      <c r="G37" s="149" t="s">
        <v>242</v>
      </c>
      <c r="H37" s="149"/>
      <c r="I37" s="18"/>
    </row>
    <row r="38" spans="1:9" ht="21.75" customHeight="1">
      <c r="A38" s="138"/>
      <c r="B38" s="135"/>
      <c r="C38" s="15" t="s">
        <v>246</v>
      </c>
      <c r="D38" s="18"/>
      <c r="E38" s="18"/>
      <c r="F38" s="15" t="s">
        <v>246</v>
      </c>
      <c r="G38" s="149"/>
      <c r="H38" s="149"/>
      <c r="I38" s="18"/>
    </row>
    <row r="39" spans="1:9" ht="21.75" customHeight="1">
      <c r="A39" s="138"/>
      <c r="B39" s="138" t="s">
        <v>252</v>
      </c>
      <c r="C39" s="138" t="s">
        <v>253</v>
      </c>
      <c r="D39" s="16" t="s">
        <v>240</v>
      </c>
      <c r="E39" s="14"/>
      <c r="F39" s="138" t="s">
        <v>253</v>
      </c>
      <c r="G39" s="149" t="s">
        <v>240</v>
      </c>
      <c r="H39" s="149"/>
      <c r="I39" s="18"/>
    </row>
    <row r="40" spans="1:9" ht="21.75" customHeight="1">
      <c r="A40" s="138"/>
      <c r="B40" s="138"/>
      <c r="C40" s="138"/>
      <c r="D40" s="16" t="s">
        <v>241</v>
      </c>
      <c r="E40" s="15"/>
      <c r="F40" s="138"/>
      <c r="G40" s="149" t="s">
        <v>241</v>
      </c>
      <c r="H40" s="149"/>
      <c r="I40" s="18"/>
    </row>
    <row r="41" spans="1:9" ht="21.75" customHeight="1">
      <c r="A41" s="138"/>
      <c r="B41" s="138"/>
      <c r="C41" s="138"/>
      <c r="D41" s="16" t="s">
        <v>242</v>
      </c>
      <c r="E41" s="15"/>
      <c r="F41" s="138"/>
      <c r="G41" s="149" t="s">
        <v>242</v>
      </c>
      <c r="H41" s="149"/>
      <c r="I41" s="18"/>
    </row>
    <row r="42" spans="1:9" ht="21.75" customHeight="1">
      <c r="A42" s="138"/>
      <c r="B42" s="138"/>
      <c r="C42" s="15" t="s">
        <v>246</v>
      </c>
      <c r="D42" s="18"/>
      <c r="E42" s="15"/>
      <c r="F42" s="15" t="s">
        <v>246</v>
      </c>
      <c r="G42" s="149"/>
      <c r="H42" s="149"/>
      <c r="I42" s="18"/>
    </row>
    <row r="43" spans="1:9" ht="21" customHeight="1">
      <c r="A43" s="150" t="s">
        <v>274</v>
      </c>
      <c r="B43" s="150"/>
      <c r="C43" s="150"/>
      <c r="D43" s="150"/>
      <c r="E43" s="150"/>
      <c r="F43" s="150"/>
      <c r="G43" s="150"/>
      <c r="H43" s="150"/>
      <c r="I43" s="150"/>
    </row>
  </sheetData>
  <sheetProtection/>
  <mergeCells count="74">
    <mergeCell ref="A7:C9"/>
    <mergeCell ref="C35:C37"/>
    <mergeCell ref="C39:C41"/>
    <mergeCell ref="F13:F15"/>
    <mergeCell ref="F16:F18"/>
    <mergeCell ref="F19:F21"/>
    <mergeCell ref="F22:F24"/>
    <mergeCell ref="F26:F28"/>
    <mergeCell ref="F29:F31"/>
    <mergeCell ref="F32:F34"/>
    <mergeCell ref="F35:F37"/>
    <mergeCell ref="C22:C24"/>
    <mergeCell ref="C26:C28"/>
    <mergeCell ref="C29:C31"/>
    <mergeCell ref="C32:C34"/>
    <mergeCell ref="A10:A11"/>
    <mergeCell ref="A12:A42"/>
    <mergeCell ref="B13:B25"/>
    <mergeCell ref="B26:B38"/>
    <mergeCell ref="B39:B42"/>
    <mergeCell ref="C13:C15"/>
    <mergeCell ref="C16:C18"/>
    <mergeCell ref="C19:C21"/>
    <mergeCell ref="G38:H38"/>
    <mergeCell ref="G39:H39"/>
    <mergeCell ref="G40:H40"/>
    <mergeCell ref="G41:H41"/>
    <mergeCell ref="G42:H42"/>
    <mergeCell ref="A43:I43"/>
    <mergeCell ref="F39:F41"/>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dimension ref="A1:O46"/>
  <sheetViews>
    <sheetView zoomScaleSheetLayoutView="100" zoomScalePageLayoutView="0" workbookViewId="0" topLeftCell="A22">
      <selection activeCell="H32" sqref="H29:N32"/>
    </sheetView>
  </sheetViews>
  <sheetFormatPr defaultColWidth="9.33203125" defaultRowHeight="11.25"/>
  <cols>
    <col min="1" max="1" width="7" style="0" customWidth="1"/>
    <col min="2" max="2" width="12.5" style="0" customWidth="1"/>
    <col min="3" max="7" width="11.16015625" style="0" customWidth="1"/>
    <col min="8" max="10" width="10.5" style="0" customWidth="1"/>
    <col min="11" max="11" width="11.5" style="0" customWidth="1"/>
    <col min="12" max="15" width="10.5" style="0" customWidth="1"/>
  </cols>
  <sheetData>
    <row r="1" spans="1:15" s="1" customFormat="1" ht="24.75" customHeight="1">
      <c r="A1" s="167" t="s">
        <v>42</v>
      </c>
      <c r="B1" s="167"/>
      <c r="C1" s="167"/>
      <c r="D1" s="167"/>
      <c r="E1" s="167"/>
      <c r="F1" s="167"/>
      <c r="G1" s="167"/>
      <c r="H1" s="167"/>
      <c r="I1" s="167"/>
      <c r="J1" s="167"/>
      <c r="K1" s="167"/>
      <c r="L1" s="167"/>
      <c r="M1" s="167"/>
      <c r="N1" s="167"/>
      <c r="O1" s="167"/>
    </row>
    <row r="2" spans="1:15" s="1" customFormat="1" ht="24.75" customHeight="1">
      <c r="A2" s="168" t="s">
        <v>3</v>
      </c>
      <c r="B2" s="168" t="s">
        <v>275</v>
      </c>
      <c r="C2" s="168" t="s">
        <v>276</v>
      </c>
      <c r="D2" s="168"/>
      <c r="E2" s="168" t="s">
        <v>277</v>
      </c>
      <c r="F2" s="168"/>
      <c r="G2" s="168" t="s">
        <v>278</v>
      </c>
      <c r="H2" s="168" t="s">
        <v>279</v>
      </c>
      <c r="I2" s="168"/>
      <c r="J2" s="168"/>
      <c r="K2" s="168"/>
      <c r="L2" s="168" t="s">
        <v>280</v>
      </c>
      <c r="M2" s="168"/>
      <c r="N2" s="168"/>
      <c r="O2" s="168"/>
    </row>
    <row r="3" spans="1:15" s="1" customFormat="1" ht="31.5" customHeight="1">
      <c r="A3" s="168"/>
      <c r="B3" s="168"/>
      <c r="C3" s="5" t="s">
        <v>281</v>
      </c>
      <c r="D3" s="5" t="s">
        <v>282</v>
      </c>
      <c r="E3" s="5" t="s">
        <v>281</v>
      </c>
      <c r="F3" s="5" t="s">
        <v>282</v>
      </c>
      <c r="G3" s="168"/>
      <c r="H3" s="5" t="s">
        <v>283</v>
      </c>
      <c r="I3" s="5" t="s">
        <v>284</v>
      </c>
      <c r="J3" s="5" t="s">
        <v>285</v>
      </c>
      <c r="K3" s="5" t="s">
        <v>286</v>
      </c>
      <c r="L3" s="5" t="s">
        <v>283</v>
      </c>
      <c r="M3" s="5" t="s">
        <v>284</v>
      </c>
      <c r="N3" s="5" t="s">
        <v>285</v>
      </c>
      <c r="O3" s="5" t="s">
        <v>286</v>
      </c>
    </row>
    <row r="4" spans="1:15" s="1" customFormat="1" ht="24.75" customHeight="1">
      <c r="A4" s="5"/>
      <c r="B4" s="5" t="s">
        <v>350</v>
      </c>
      <c r="C4" s="5">
        <v>10</v>
      </c>
      <c r="D4" s="5">
        <v>30</v>
      </c>
      <c r="E4" s="5">
        <v>9</v>
      </c>
      <c r="F4" s="5">
        <v>39</v>
      </c>
      <c r="G4" s="5">
        <v>5</v>
      </c>
      <c r="H4" s="5">
        <v>0</v>
      </c>
      <c r="I4" s="5">
        <v>0</v>
      </c>
      <c r="J4" s="5"/>
      <c r="K4" s="84" t="s">
        <v>351</v>
      </c>
      <c r="L4" s="5">
        <v>0</v>
      </c>
      <c r="M4" s="5">
        <v>0</v>
      </c>
      <c r="N4" s="5">
        <v>0</v>
      </c>
      <c r="O4" s="5">
        <v>0</v>
      </c>
    </row>
    <row r="5" spans="1:15" s="1" customFormat="1" ht="24.75" customHeight="1">
      <c r="A5" s="5"/>
      <c r="B5" s="5"/>
      <c r="C5" s="5"/>
      <c r="D5" s="5"/>
      <c r="E5" s="5"/>
      <c r="F5" s="5"/>
      <c r="G5" s="5"/>
      <c r="H5" s="5"/>
      <c r="I5" s="5"/>
      <c r="J5" s="5"/>
      <c r="K5" s="5"/>
      <c r="L5" s="5"/>
      <c r="M5" s="5"/>
      <c r="N5" s="5"/>
      <c r="O5" s="5"/>
    </row>
    <row r="6" spans="1:15" s="1" customFormat="1" ht="24.75" customHeight="1">
      <c r="A6" s="5"/>
      <c r="B6" s="5"/>
      <c r="C6" s="5"/>
      <c r="D6" s="5"/>
      <c r="E6" s="5"/>
      <c r="F6" s="5"/>
      <c r="G6" s="5"/>
      <c r="H6" s="5"/>
      <c r="I6" s="5"/>
      <c r="J6" s="5"/>
      <c r="K6" s="5"/>
      <c r="L6" s="5"/>
      <c r="M6" s="5"/>
      <c r="N6" s="5"/>
      <c r="O6" s="5"/>
    </row>
    <row r="7" spans="1:15" s="1" customFormat="1" ht="24.75" customHeight="1">
      <c r="A7" s="5"/>
      <c r="B7" s="5"/>
      <c r="C7" s="5"/>
      <c r="D7" s="5"/>
      <c r="E7" s="5"/>
      <c r="F7" s="5"/>
      <c r="G7" s="5"/>
      <c r="H7" s="5"/>
      <c r="I7" s="5"/>
      <c r="J7" s="5"/>
      <c r="K7" s="5"/>
      <c r="L7" s="5"/>
      <c r="M7" s="5"/>
      <c r="N7" s="5"/>
      <c r="O7" s="5"/>
    </row>
    <row r="8" spans="1:15" s="1" customFormat="1" ht="24.75" customHeight="1">
      <c r="A8" s="5"/>
      <c r="B8" s="5"/>
      <c r="C8" s="5"/>
      <c r="D8" s="5"/>
      <c r="E8" s="5"/>
      <c r="F8" s="5"/>
      <c r="G8" s="5"/>
      <c r="H8" s="5"/>
      <c r="I8" s="5"/>
      <c r="J8" s="5"/>
      <c r="K8" s="5"/>
      <c r="L8" s="5"/>
      <c r="M8" s="5"/>
      <c r="N8" s="5"/>
      <c r="O8" s="5"/>
    </row>
    <row r="9" spans="1:15" s="1" customFormat="1" ht="24.75" customHeight="1">
      <c r="A9" s="5"/>
      <c r="B9" s="5"/>
      <c r="C9" s="5"/>
      <c r="D9" s="5"/>
      <c r="E9" s="5"/>
      <c r="F9" s="5"/>
      <c r="G9" s="5"/>
      <c r="H9" s="5"/>
      <c r="I9" s="5"/>
      <c r="J9" s="5"/>
      <c r="K9" s="5"/>
      <c r="L9" s="5"/>
      <c r="M9" s="5"/>
      <c r="N9" s="5"/>
      <c r="O9" s="5"/>
    </row>
    <row r="10" spans="1:15" s="1" customFormat="1" ht="24.75" customHeight="1">
      <c r="A10" s="5"/>
      <c r="B10" s="5"/>
      <c r="C10" s="5"/>
      <c r="D10" s="5"/>
      <c r="E10" s="5"/>
      <c r="F10" s="5"/>
      <c r="G10" s="5"/>
      <c r="H10" s="5"/>
      <c r="I10" s="5"/>
      <c r="J10" s="5"/>
      <c r="K10" s="5"/>
      <c r="L10" s="5"/>
      <c r="M10" s="5"/>
      <c r="N10" s="5"/>
      <c r="O10" s="5"/>
    </row>
    <row r="11" spans="1:15" s="1" customFormat="1" ht="24.75" customHeight="1">
      <c r="A11" s="5"/>
      <c r="B11" s="5"/>
      <c r="C11" s="5"/>
      <c r="D11" s="5"/>
      <c r="E11" s="5"/>
      <c r="F11" s="5"/>
      <c r="G11" s="5"/>
      <c r="H11" s="5"/>
      <c r="I11" s="5"/>
      <c r="J11" s="5"/>
      <c r="K11" s="5"/>
      <c r="L11" s="5"/>
      <c r="M11" s="5"/>
      <c r="N11" s="5"/>
      <c r="O11" s="5"/>
    </row>
    <row r="12" spans="1:15" s="1" customFormat="1" ht="24.75" customHeight="1">
      <c r="A12" s="5"/>
      <c r="B12" s="5"/>
      <c r="C12" s="5"/>
      <c r="D12" s="5"/>
      <c r="E12" s="5"/>
      <c r="F12" s="5"/>
      <c r="G12" s="5"/>
      <c r="H12" s="5"/>
      <c r="I12" s="5"/>
      <c r="J12" s="5"/>
      <c r="K12" s="5"/>
      <c r="L12" s="5"/>
      <c r="M12" s="5"/>
      <c r="N12" s="5"/>
      <c r="O12" s="5"/>
    </row>
    <row r="13" spans="1:15" s="1" customFormat="1" ht="24.75" customHeight="1">
      <c r="A13" s="5"/>
      <c r="B13" s="5"/>
      <c r="C13" s="5"/>
      <c r="D13" s="5"/>
      <c r="E13" s="5"/>
      <c r="F13" s="5"/>
      <c r="G13" s="5"/>
      <c r="H13" s="5"/>
      <c r="I13" s="5"/>
      <c r="J13" s="5"/>
      <c r="K13" s="5"/>
      <c r="L13" s="5"/>
      <c r="M13" s="5"/>
      <c r="N13" s="5"/>
      <c r="O13" s="5"/>
    </row>
    <row r="14" spans="1:15" s="1" customFormat="1" ht="24.75" customHeight="1">
      <c r="A14" s="5"/>
      <c r="B14" s="5"/>
      <c r="C14" s="5"/>
      <c r="D14" s="5"/>
      <c r="E14" s="5"/>
      <c r="F14" s="5"/>
      <c r="G14" s="5"/>
      <c r="H14" s="5"/>
      <c r="I14" s="5"/>
      <c r="J14" s="5"/>
      <c r="K14" s="5"/>
      <c r="L14" s="5"/>
      <c r="M14" s="5"/>
      <c r="N14" s="5"/>
      <c r="O14" s="5"/>
    </row>
    <row r="15" spans="1:15" s="1" customFormat="1" ht="24.75" customHeight="1">
      <c r="A15" s="5"/>
      <c r="B15" s="5"/>
      <c r="C15" s="5"/>
      <c r="D15" s="5"/>
      <c r="E15" s="5"/>
      <c r="F15" s="5"/>
      <c r="G15" s="5"/>
      <c r="H15" s="5"/>
      <c r="I15" s="5"/>
      <c r="J15" s="5"/>
      <c r="K15" s="5"/>
      <c r="L15" s="5"/>
      <c r="M15" s="5"/>
      <c r="N15" s="5"/>
      <c r="O15" s="5"/>
    </row>
    <row r="16" spans="1:15" s="1" customFormat="1" ht="24.75" customHeight="1">
      <c r="A16" s="5"/>
      <c r="B16" s="5"/>
      <c r="C16" s="5"/>
      <c r="D16" s="5"/>
      <c r="E16" s="5"/>
      <c r="F16" s="5"/>
      <c r="G16" s="5"/>
      <c r="H16" s="5"/>
      <c r="I16" s="5"/>
      <c r="J16" s="5"/>
      <c r="K16" s="5"/>
      <c r="L16" s="5"/>
      <c r="M16" s="5"/>
      <c r="N16" s="5"/>
      <c r="O16" s="5"/>
    </row>
    <row r="17" spans="1:15" s="1" customFormat="1" ht="24.75" customHeight="1">
      <c r="A17" s="5"/>
      <c r="B17" s="5"/>
      <c r="C17" s="5"/>
      <c r="D17" s="5"/>
      <c r="E17" s="5"/>
      <c r="F17" s="5"/>
      <c r="G17" s="5"/>
      <c r="H17" s="5"/>
      <c r="I17" s="5"/>
      <c r="J17" s="5"/>
      <c r="K17" s="5"/>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6"/>
      <c r="B41" s="6"/>
      <c r="C41" s="6"/>
      <c r="D41" s="6"/>
      <c r="E41" s="6"/>
      <c r="F41" s="6"/>
      <c r="G41" s="6"/>
      <c r="H41" s="6"/>
      <c r="I41" s="6"/>
      <c r="J41" s="6"/>
      <c r="K41" s="6"/>
      <c r="L41" s="6"/>
      <c r="M41" s="6"/>
      <c r="N41" s="6"/>
      <c r="O41" s="6"/>
    </row>
    <row r="42" spans="1:15" s="2" customFormat="1" ht="24.75" customHeight="1">
      <c r="A42" s="6"/>
      <c r="B42" s="6"/>
      <c r="C42" s="6"/>
      <c r="D42" s="6"/>
      <c r="E42" s="6"/>
      <c r="F42" s="6"/>
      <c r="G42" s="6"/>
      <c r="H42" s="6"/>
      <c r="I42" s="6"/>
      <c r="J42" s="6"/>
      <c r="K42" s="6"/>
      <c r="L42" s="6"/>
      <c r="M42" s="6"/>
      <c r="N42" s="6"/>
      <c r="O42" s="6"/>
    </row>
    <row r="43" spans="1:15" s="2"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pans="1:15" s="3" customFormat="1" ht="24.75" customHeight="1">
      <c r="A45" s="7"/>
      <c r="B45" s="7"/>
      <c r="C45" s="7"/>
      <c r="D45" s="7"/>
      <c r="E45" s="7"/>
      <c r="F45" s="7"/>
      <c r="G45" s="7"/>
      <c r="H45" s="7"/>
      <c r="I45" s="7"/>
      <c r="J45" s="7"/>
      <c r="K45" s="7"/>
      <c r="L45" s="7"/>
      <c r="M45" s="7"/>
      <c r="N45" s="7"/>
      <c r="O45" s="7"/>
    </row>
    <row r="46" spans="1:15" s="3" customFormat="1" ht="24.75" customHeight="1">
      <c r="A46" s="7"/>
      <c r="B46" s="7"/>
      <c r="C46" s="7"/>
      <c r="D46" s="7"/>
      <c r="E46" s="7"/>
      <c r="F46" s="7"/>
      <c r="G46" s="7"/>
      <c r="H46" s="7"/>
      <c r="I46" s="7"/>
      <c r="J46" s="7"/>
      <c r="K46" s="7"/>
      <c r="L46" s="7"/>
      <c r="M46" s="7"/>
      <c r="N46" s="7"/>
      <c r="O46" s="7"/>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0">
      <selection activeCell="B12" sqref="B12:J1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07" t="s">
        <v>2</v>
      </c>
      <c r="B1" s="107"/>
      <c r="C1" s="107"/>
      <c r="D1" s="107"/>
      <c r="E1" s="107"/>
      <c r="F1" s="107"/>
      <c r="G1" s="107"/>
      <c r="H1" s="107"/>
      <c r="I1" s="107"/>
      <c r="J1" s="107"/>
      <c r="K1" s="107"/>
      <c r="L1" s="107"/>
    </row>
    <row r="2" spans="1:12" s="68" customFormat="1" ht="9" customHeight="1">
      <c r="A2" s="110" t="s">
        <v>3</v>
      </c>
      <c r="B2" s="110" t="s">
        <v>4</v>
      </c>
      <c r="C2" s="110"/>
      <c r="D2" s="110"/>
      <c r="E2" s="110"/>
      <c r="F2" s="110"/>
      <c r="G2" s="110"/>
      <c r="H2" s="110"/>
      <c r="I2" s="110"/>
      <c r="J2" s="110"/>
      <c r="K2" s="110" t="s">
        <v>5</v>
      </c>
      <c r="L2" s="110" t="s">
        <v>6</v>
      </c>
    </row>
    <row r="3" spans="1:12" ht="11.25">
      <c r="A3" s="110"/>
      <c r="B3" s="110"/>
      <c r="C3" s="110"/>
      <c r="D3" s="110"/>
      <c r="E3" s="110"/>
      <c r="F3" s="110"/>
      <c r="G3" s="110"/>
      <c r="H3" s="110"/>
      <c r="I3" s="110"/>
      <c r="J3" s="110"/>
      <c r="K3" s="110"/>
      <c r="L3" s="110"/>
    </row>
    <row r="4" spans="1:12" s="69" customFormat="1" ht="24.75" customHeight="1">
      <c r="A4" s="72" t="s">
        <v>7</v>
      </c>
      <c r="B4" s="108" t="s">
        <v>8</v>
      </c>
      <c r="C4" s="108"/>
      <c r="D4" s="108"/>
      <c r="E4" s="108"/>
      <c r="F4" s="108"/>
      <c r="G4" s="108"/>
      <c r="H4" s="108"/>
      <c r="I4" s="108"/>
      <c r="J4" s="108"/>
      <c r="K4" s="72" t="s">
        <v>355</v>
      </c>
      <c r="L4" s="72"/>
    </row>
    <row r="5" spans="1:12" s="69" customFormat="1" ht="24.75" customHeight="1">
      <c r="A5" s="72" t="s">
        <v>9</v>
      </c>
      <c r="B5" s="108" t="s">
        <v>10</v>
      </c>
      <c r="C5" s="108"/>
      <c r="D5" s="108"/>
      <c r="E5" s="108"/>
      <c r="F5" s="108"/>
      <c r="G5" s="108"/>
      <c r="H5" s="108"/>
      <c r="I5" s="108"/>
      <c r="J5" s="108"/>
      <c r="K5" s="72" t="s">
        <v>356</v>
      </c>
      <c r="L5" s="74" t="s">
        <v>11</v>
      </c>
    </row>
    <row r="6" spans="1:12" s="69" customFormat="1" ht="24.75" customHeight="1">
      <c r="A6" s="72" t="s">
        <v>12</v>
      </c>
      <c r="B6" s="108" t="s">
        <v>13</v>
      </c>
      <c r="C6" s="108"/>
      <c r="D6" s="108"/>
      <c r="E6" s="108"/>
      <c r="F6" s="108"/>
      <c r="G6" s="108"/>
      <c r="H6" s="108"/>
      <c r="I6" s="108"/>
      <c r="J6" s="108"/>
      <c r="K6" s="72" t="s">
        <v>356</v>
      </c>
      <c r="L6" s="74" t="s">
        <v>14</v>
      </c>
    </row>
    <row r="7" spans="1:12" s="69" customFormat="1" ht="24.75" customHeight="1">
      <c r="A7" s="72" t="s">
        <v>15</v>
      </c>
      <c r="B7" s="108" t="s">
        <v>16</v>
      </c>
      <c r="C7" s="108"/>
      <c r="D7" s="108"/>
      <c r="E7" s="108"/>
      <c r="F7" s="108"/>
      <c r="G7" s="108"/>
      <c r="H7" s="108"/>
      <c r="I7" s="108"/>
      <c r="J7" s="108"/>
      <c r="K7" s="72" t="s">
        <v>356</v>
      </c>
      <c r="L7" s="73"/>
    </row>
    <row r="8" spans="1:12" s="69" customFormat="1" ht="24.75" customHeight="1">
      <c r="A8" s="72" t="s">
        <v>17</v>
      </c>
      <c r="B8" s="108" t="s">
        <v>18</v>
      </c>
      <c r="C8" s="108"/>
      <c r="D8" s="108"/>
      <c r="E8" s="108"/>
      <c r="F8" s="108"/>
      <c r="G8" s="108"/>
      <c r="H8" s="108"/>
      <c r="I8" s="108"/>
      <c r="J8" s="108"/>
      <c r="K8" s="72" t="s">
        <v>356</v>
      </c>
      <c r="L8" s="75" t="s">
        <v>19</v>
      </c>
    </row>
    <row r="9" spans="1:12" s="69" customFormat="1" ht="24.75" customHeight="1">
      <c r="A9" s="72" t="s">
        <v>20</v>
      </c>
      <c r="B9" s="108" t="s">
        <v>21</v>
      </c>
      <c r="C9" s="108"/>
      <c r="D9" s="108"/>
      <c r="E9" s="108"/>
      <c r="F9" s="108"/>
      <c r="G9" s="108"/>
      <c r="H9" s="108"/>
      <c r="I9" s="108"/>
      <c r="J9" s="108"/>
      <c r="K9" s="72" t="s">
        <v>356</v>
      </c>
      <c r="L9" s="75" t="s">
        <v>22</v>
      </c>
    </row>
    <row r="10" spans="1:12" s="69" customFormat="1" ht="24.75" customHeight="1">
      <c r="A10" s="72" t="s">
        <v>23</v>
      </c>
      <c r="B10" s="108" t="s">
        <v>24</v>
      </c>
      <c r="C10" s="108"/>
      <c r="D10" s="108"/>
      <c r="E10" s="108"/>
      <c r="F10" s="108"/>
      <c r="G10" s="108"/>
      <c r="H10" s="108"/>
      <c r="I10" s="108"/>
      <c r="J10" s="108"/>
      <c r="K10" s="72" t="s">
        <v>356</v>
      </c>
      <c r="L10" s="75" t="s">
        <v>19</v>
      </c>
    </row>
    <row r="11" spans="1:12" s="69" customFormat="1" ht="24.75" customHeight="1">
      <c r="A11" s="72" t="s">
        <v>25</v>
      </c>
      <c r="B11" s="108" t="s">
        <v>26</v>
      </c>
      <c r="C11" s="108"/>
      <c r="D11" s="108"/>
      <c r="E11" s="108"/>
      <c r="F11" s="108"/>
      <c r="G11" s="108"/>
      <c r="H11" s="108"/>
      <c r="I11" s="108"/>
      <c r="J11" s="108"/>
      <c r="K11" s="72" t="s">
        <v>356</v>
      </c>
      <c r="L11" s="75" t="s">
        <v>22</v>
      </c>
    </row>
    <row r="12" spans="1:12" s="69" customFormat="1" ht="24.75" customHeight="1">
      <c r="A12" s="72" t="s">
        <v>27</v>
      </c>
      <c r="B12" s="108" t="s">
        <v>28</v>
      </c>
      <c r="C12" s="108"/>
      <c r="D12" s="108"/>
      <c r="E12" s="108"/>
      <c r="F12" s="108"/>
      <c r="G12" s="108"/>
      <c r="H12" s="108"/>
      <c r="I12" s="108"/>
      <c r="J12" s="108"/>
      <c r="K12" s="72" t="s">
        <v>357</v>
      </c>
      <c r="L12" s="73" t="s">
        <v>365</v>
      </c>
    </row>
    <row r="13" spans="1:12" s="69" customFormat="1" ht="24.75" customHeight="1">
      <c r="A13" s="72" t="s">
        <v>29</v>
      </c>
      <c r="B13" s="108" t="s">
        <v>358</v>
      </c>
      <c r="C13" s="108"/>
      <c r="D13" s="108"/>
      <c r="E13" s="108"/>
      <c r="F13" s="108"/>
      <c r="G13" s="108"/>
      <c r="H13" s="108"/>
      <c r="I13" s="108"/>
      <c r="J13" s="108"/>
      <c r="K13" s="72" t="s">
        <v>357</v>
      </c>
      <c r="L13" s="85" t="s">
        <v>359</v>
      </c>
    </row>
    <row r="14" spans="1:12" s="69" customFormat="1" ht="24.75" customHeight="1">
      <c r="A14" s="72" t="s">
        <v>31</v>
      </c>
      <c r="B14" s="108" t="s">
        <v>32</v>
      </c>
      <c r="C14" s="108"/>
      <c r="D14" s="108"/>
      <c r="E14" s="108"/>
      <c r="F14" s="108"/>
      <c r="G14" s="108"/>
      <c r="H14" s="108"/>
      <c r="I14" s="108"/>
      <c r="J14" s="108"/>
      <c r="K14" s="72" t="s">
        <v>357</v>
      </c>
      <c r="L14" s="85" t="s">
        <v>360</v>
      </c>
    </row>
    <row r="15" spans="1:12" s="69" customFormat="1" ht="24.75" customHeight="1">
      <c r="A15" s="72" t="s">
        <v>33</v>
      </c>
      <c r="B15" s="111" t="s">
        <v>34</v>
      </c>
      <c r="C15" s="111"/>
      <c r="D15" s="111"/>
      <c r="E15" s="111"/>
      <c r="F15" s="111"/>
      <c r="G15" s="111"/>
      <c r="H15" s="111"/>
      <c r="I15" s="111"/>
      <c r="J15" s="111"/>
      <c r="K15" s="76" t="s">
        <v>361</v>
      </c>
      <c r="L15" s="86"/>
    </row>
    <row r="16" spans="1:12" ht="24.75" customHeight="1">
      <c r="A16" s="72" t="s">
        <v>35</v>
      </c>
      <c r="B16" s="108" t="s">
        <v>36</v>
      </c>
      <c r="C16" s="108"/>
      <c r="D16" s="108"/>
      <c r="E16" s="108"/>
      <c r="F16" s="108"/>
      <c r="G16" s="108"/>
      <c r="H16" s="108"/>
      <c r="I16" s="108"/>
      <c r="J16" s="108"/>
      <c r="K16" s="72" t="s">
        <v>362</v>
      </c>
      <c r="L16" s="85" t="s">
        <v>366</v>
      </c>
    </row>
    <row r="17" spans="1:12" ht="24.75" customHeight="1">
      <c r="A17" s="72" t="s">
        <v>37</v>
      </c>
      <c r="B17" s="108" t="s">
        <v>363</v>
      </c>
      <c r="C17" s="108"/>
      <c r="D17" s="108"/>
      <c r="E17" s="108"/>
      <c r="F17" s="108"/>
      <c r="G17" s="108"/>
      <c r="H17" s="108"/>
      <c r="I17" s="108"/>
      <c r="J17" s="108"/>
      <c r="K17" s="72" t="s">
        <v>362</v>
      </c>
      <c r="L17" s="73" t="s">
        <v>364</v>
      </c>
    </row>
    <row r="18" spans="1:12" ht="24.75" customHeight="1">
      <c r="A18" s="72" t="s">
        <v>39</v>
      </c>
      <c r="B18" s="108" t="s">
        <v>40</v>
      </c>
      <c r="C18" s="108"/>
      <c r="D18" s="108"/>
      <c r="E18" s="108"/>
      <c r="F18" s="108"/>
      <c r="G18" s="108"/>
      <c r="H18" s="108"/>
      <c r="I18" s="108"/>
      <c r="J18" s="108"/>
      <c r="K18" s="72" t="s">
        <v>362</v>
      </c>
      <c r="L18" s="73" t="s">
        <v>364</v>
      </c>
    </row>
    <row r="19" spans="1:12" s="70" customFormat="1" ht="27" customHeight="1">
      <c r="A19" s="72" t="s">
        <v>41</v>
      </c>
      <c r="B19" s="109" t="s">
        <v>42</v>
      </c>
      <c r="C19" s="109"/>
      <c r="D19" s="109"/>
      <c r="E19" s="109"/>
      <c r="F19" s="109"/>
      <c r="G19" s="109"/>
      <c r="H19" s="109"/>
      <c r="I19" s="109"/>
      <c r="J19" s="109"/>
      <c r="K19" s="71" t="s">
        <v>361</v>
      </c>
      <c r="L19" s="87"/>
    </row>
  </sheetData>
  <sheetProtection/>
  <mergeCells count="21">
    <mergeCell ref="B11:J11"/>
    <mergeCell ref="B14:J14"/>
    <mergeCell ref="B7:J7"/>
    <mergeCell ref="B8:J8"/>
    <mergeCell ref="B9:J9"/>
    <mergeCell ref="B10:J10"/>
    <mergeCell ref="B19:J19"/>
    <mergeCell ref="B15:J15"/>
    <mergeCell ref="B16:J16"/>
    <mergeCell ref="B17:J17"/>
    <mergeCell ref="B18:J18"/>
    <mergeCell ref="A1:L1"/>
    <mergeCell ref="B4:J4"/>
    <mergeCell ref="B5:J5"/>
    <mergeCell ref="B6:J6"/>
    <mergeCell ref="B12:J12"/>
    <mergeCell ref="B13:J13"/>
    <mergeCell ref="A2:A3"/>
    <mergeCell ref="K2:K3"/>
    <mergeCell ref="L2:L3"/>
    <mergeCell ref="B2:J3"/>
  </mergeCells>
  <printOptions/>
  <pageMargins left="0.7480314960629921" right="0.7480314960629921" top="0.984251968503937" bottom="0.984251968503937" header="0.5118110236220472" footer="0.5118110236220472"/>
  <pageSetup fitToHeight="0"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4">
      <selection activeCell="C19" sqref="C19"/>
    </sheetView>
  </sheetViews>
  <sheetFormatPr defaultColWidth="9.16015625" defaultRowHeight="12.75" customHeight="1"/>
  <cols>
    <col min="1" max="1" width="40.5" style="0" customWidth="1"/>
    <col min="2" max="2" width="23.33203125" style="23" customWidth="1"/>
    <col min="3" max="3" width="41" style="0" customWidth="1"/>
    <col min="4" max="4" width="28.66015625" style="23" customWidth="1"/>
    <col min="5" max="5" width="43" style="0" customWidth="1"/>
    <col min="6" max="6" width="24.16015625" style="0" customWidth="1"/>
  </cols>
  <sheetData>
    <row r="1" spans="1:6" ht="22.5" customHeight="1">
      <c r="A1" s="35" t="s">
        <v>7</v>
      </c>
      <c r="B1" s="36"/>
      <c r="C1" s="36"/>
      <c r="D1" s="36"/>
      <c r="E1" s="36"/>
      <c r="F1" s="37"/>
    </row>
    <row r="2" spans="1:6" ht="22.5" customHeight="1">
      <c r="A2" s="38" t="s">
        <v>8</v>
      </c>
      <c r="B2" s="39"/>
      <c r="C2" s="39"/>
      <c r="D2" s="39"/>
      <c r="E2" s="39"/>
      <c r="F2" s="39"/>
    </row>
    <row r="3" spans="1:6" ht="22.5" customHeight="1">
      <c r="A3" s="112"/>
      <c r="B3" s="112"/>
      <c r="C3" s="40"/>
      <c r="D3" s="40"/>
      <c r="E3" s="41"/>
      <c r="F3" s="42" t="s">
        <v>43</v>
      </c>
    </row>
    <row r="4" spans="1:6" ht="22.5" customHeight="1">
      <c r="A4" s="113" t="s">
        <v>44</v>
      </c>
      <c r="B4" s="113"/>
      <c r="C4" s="113" t="s">
        <v>45</v>
      </c>
      <c r="D4" s="113"/>
      <c r="E4" s="113"/>
      <c r="F4" s="113"/>
    </row>
    <row r="5" spans="1:6" ht="22.5" customHeight="1">
      <c r="A5" s="43" t="s">
        <v>46</v>
      </c>
      <c r="B5" s="43" t="s">
        <v>47</v>
      </c>
      <c r="C5" s="43" t="s">
        <v>48</v>
      </c>
      <c r="D5" s="44" t="s">
        <v>47</v>
      </c>
      <c r="E5" s="43" t="s">
        <v>49</v>
      </c>
      <c r="F5" s="43" t="s">
        <v>47</v>
      </c>
    </row>
    <row r="6" spans="1:6" ht="22.5" customHeight="1">
      <c r="A6" s="57" t="s">
        <v>50</v>
      </c>
      <c r="B6" s="48">
        <f>SUM(B7,B12,B13,B15,B16,B17)</f>
        <v>0</v>
      </c>
      <c r="C6" s="57" t="s">
        <v>50</v>
      </c>
      <c r="D6" s="48">
        <f>SUM(D7:D34)</f>
        <v>454.59</v>
      </c>
      <c r="E6" s="51" t="s">
        <v>50</v>
      </c>
      <c r="F6" s="48">
        <v>454.59</v>
      </c>
    </row>
    <row r="7" spans="1:6" ht="22.5" customHeight="1">
      <c r="A7" s="45" t="s">
        <v>51</v>
      </c>
      <c r="B7" s="48"/>
      <c r="C7" s="58" t="s">
        <v>52</v>
      </c>
      <c r="D7" s="48">
        <v>454.59</v>
      </c>
      <c r="E7" s="51" t="s">
        <v>53</v>
      </c>
      <c r="F7" s="48">
        <v>454.59</v>
      </c>
    </row>
    <row r="8" spans="1:8" ht="22.5" customHeight="1">
      <c r="A8" s="45" t="s">
        <v>54</v>
      </c>
      <c r="B8" s="48">
        <v>454.59</v>
      </c>
      <c r="C8" s="58" t="s">
        <v>55</v>
      </c>
      <c r="D8" s="48"/>
      <c r="E8" s="51" t="s">
        <v>56</v>
      </c>
      <c r="F8" s="48">
        <v>408.95</v>
      </c>
      <c r="H8" s="23"/>
    </row>
    <row r="9" spans="1:6" ht="22.5" customHeight="1">
      <c r="A9" s="59" t="s">
        <v>57</v>
      </c>
      <c r="B9" s="48"/>
      <c r="C9" s="58" t="s">
        <v>58</v>
      </c>
      <c r="D9" s="48"/>
      <c r="E9" s="51" t="s">
        <v>59</v>
      </c>
      <c r="F9" s="48">
        <v>45.64</v>
      </c>
    </row>
    <row r="10" spans="1:6" ht="22.5" customHeight="1">
      <c r="A10" s="45" t="s">
        <v>60</v>
      </c>
      <c r="B10" s="48"/>
      <c r="C10" s="58" t="s">
        <v>61</v>
      </c>
      <c r="D10" s="48"/>
      <c r="E10" s="51" t="s">
        <v>62</v>
      </c>
      <c r="F10" s="48"/>
    </row>
    <row r="11" spans="1:6" ht="22.5" customHeight="1">
      <c r="A11" s="45" t="s">
        <v>63</v>
      </c>
      <c r="B11" s="48"/>
      <c r="C11" s="58" t="s">
        <v>64</v>
      </c>
      <c r="D11" s="48"/>
      <c r="E11" s="51" t="s">
        <v>65</v>
      </c>
      <c r="F11" s="48"/>
    </row>
    <row r="12" spans="1:6" ht="22.5" customHeight="1">
      <c r="A12" s="45" t="s">
        <v>66</v>
      </c>
      <c r="B12" s="48"/>
      <c r="C12" s="58" t="s">
        <v>67</v>
      </c>
      <c r="D12" s="48"/>
      <c r="E12" s="51" t="s">
        <v>68</v>
      </c>
      <c r="F12" s="48"/>
    </row>
    <row r="13" spans="1:6" ht="22.5" customHeight="1">
      <c r="A13" s="45" t="s">
        <v>69</v>
      </c>
      <c r="B13" s="48"/>
      <c r="C13" s="58" t="s">
        <v>70</v>
      </c>
      <c r="D13" s="48"/>
      <c r="E13" s="51" t="s">
        <v>56</v>
      </c>
      <c r="F13" s="48"/>
    </row>
    <row r="14" spans="1:6" ht="22.5" customHeight="1">
      <c r="A14" s="45" t="s">
        <v>71</v>
      </c>
      <c r="B14" s="48"/>
      <c r="C14" s="58" t="s">
        <v>72</v>
      </c>
      <c r="D14" s="48"/>
      <c r="E14" s="51" t="s">
        <v>59</v>
      </c>
      <c r="F14" s="48"/>
    </row>
    <row r="15" spans="1:6" ht="22.5" customHeight="1">
      <c r="A15" s="45" t="s">
        <v>73</v>
      </c>
      <c r="B15" s="48"/>
      <c r="C15" s="58" t="s">
        <v>74</v>
      </c>
      <c r="D15" s="48"/>
      <c r="E15" s="51" t="s">
        <v>75</v>
      </c>
      <c r="F15" s="48"/>
    </row>
    <row r="16" spans="1:6" ht="22.5" customHeight="1">
      <c r="A16" s="60" t="s">
        <v>76</v>
      </c>
      <c r="B16" s="48"/>
      <c r="C16" s="58" t="s">
        <v>77</v>
      </c>
      <c r="D16" s="48"/>
      <c r="E16" s="51" t="s">
        <v>78</v>
      </c>
      <c r="F16" s="48"/>
    </row>
    <row r="17" spans="1:6" ht="22.5" customHeight="1">
      <c r="A17" s="60" t="s">
        <v>79</v>
      </c>
      <c r="B17" s="48"/>
      <c r="C17" s="58" t="s">
        <v>80</v>
      </c>
      <c r="D17" s="48"/>
      <c r="E17" s="51" t="s">
        <v>81</v>
      </c>
      <c r="F17" s="48"/>
    </row>
    <row r="18" spans="1:6" ht="22.5" customHeight="1">
      <c r="A18" s="60"/>
      <c r="B18" s="46"/>
      <c r="C18" s="58" t="s">
        <v>82</v>
      </c>
      <c r="D18" s="48"/>
      <c r="E18" s="51" t="s">
        <v>83</v>
      </c>
      <c r="F18" s="48"/>
    </row>
    <row r="19" spans="1:6" ht="22.5" customHeight="1">
      <c r="A19" s="52"/>
      <c r="B19" s="53"/>
      <c r="C19" s="58" t="s">
        <v>84</v>
      </c>
      <c r="D19" s="48"/>
      <c r="E19" s="51" t="s">
        <v>85</v>
      </c>
      <c r="F19" s="48"/>
    </row>
    <row r="20" spans="1:6" ht="22.5" customHeight="1">
      <c r="A20" s="52"/>
      <c r="B20" s="46"/>
      <c r="C20" s="58" t="s">
        <v>86</v>
      </c>
      <c r="D20" s="48"/>
      <c r="E20" s="51" t="s">
        <v>87</v>
      </c>
      <c r="F20" s="48"/>
    </row>
    <row r="21" spans="1:6" ht="22.5" customHeight="1">
      <c r="A21" s="28"/>
      <c r="B21" s="46"/>
      <c r="C21" s="58" t="s">
        <v>88</v>
      </c>
      <c r="D21" s="48"/>
      <c r="E21" s="51" t="s">
        <v>89</v>
      </c>
      <c r="F21" s="48"/>
    </row>
    <row r="22" spans="1:6" ht="22.5" customHeight="1">
      <c r="A22" s="29"/>
      <c r="B22" s="46"/>
      <c r="C22" s="58" t="s">
        <v>90</v>
      </c>
      <c r="D22" s="48"/>
      <c r="E22" s="51" t="s">
        <v>91</v>
      </c>
      <c r="F22" s="48"/>
    </row>
    <row r="23" spans="1:6" ht="22.5" customHeight="1">
      <c r="A23" s="62"/>
      <c r="B23" s="46"/>
      <c r="C23" s="58" t="s">
        <v>92</v>
      </c>
      <c r="D23" s="48"/>
      <c r="E23" s="54" t="s">
        <v>93</v>
      </c>
      <c r="F23" s="48"/>
    </row>
    <row r="24" spans="1:6" ht="22.5" customHeight="1">
      <c r="A24" s="62"/>
      <c r="B24" s="46"/>
      <c r="C24" s="58" t="s">
        <v>94</v>
      </c>
      <c r="D24" s="48"/>
      <c r="E24" s="54" t="s">
        <v>95</v>
      </c>
      <c r="F24" s="48"/>
    </row>
    <row r="25" spans="1:7" ht="22.5" customHeight="1">
      <c r="A25" s="62"/>
      <c r="B25" s="46"/>
      <c r="C25" s="58" t="s">
        <v>96</v>
      </c>
      <c r="D25" s="48"/>
      <c r="E25" s="54" t="s">
        <v>97</v>
      </c>
      <c r="F25" s="48"/>
      <c r="G25" s="23"/>
    </row>
    <row r="26" spans="1:8" ht="22.5" customHeight="1">
      <c r="A26" s="62"/>
      <c r="B26" s="46"/>
      <c r="C26" s="58" t="s">
        <v>98</v>
      </c>
      <c r="D26" s="48"/>
      <c r="E26" s="54"/>
      <c r="F26" s="48"/>
      <c r="G26" s="23"/>
      <c r="H26" s="23"/>
    </row>
    <row r="27" spans="1:8" ht="22.5" customHeight="1">
      <c r="A27" s="29"/>
      <c r="B27" s="53"/>
      <c r="C27" s="58" t="s">
        <v>99</v>
      </c>
      <c r="D27" s="48"/>
      <c r="E27" s="51"/>
      <c r="F27" s="48"/>
      <c r="G27" s="23"/>
      <c r="H27" s="23"/>
    </row>
    <row r="28" spans="1:8" ht="22.5" customHeight="1">
      <c r="A28" s="62"/>
      <c r="B28" s="46"/>
      <c r="C28" s="58" t="s">
        <v>100</v>
      </c>
      <c r="D28" s="48"/>
      <c r="E28" s="51"/>
      <c r="F28" s="48"/>
      <c r="G28" s="23"/>
      <c r="H28" s="23"/>
    </row>
    <row r="29" spans="1:8" ht="22.5" customHeight="1">
      <c r="A29" s="29"/>
      <c r="B29" s="53"/>
      <c r="C29" s="58" t="s">
        <v>101</v>
      </c>
      <c r="D29" s="48"/>
      <c r="E29" s="51"/>
      <c r="F29" s="48"/>
      <c r="G29" s="23"/>
      <c r="H29" s="23"/>
    </row>
    <row r="30" spans="1:7" ht="22.5" customHeight="1">
      <c r="A30" s="29"/>
      <c r="B30" s="46"/>
      <c r="C30" s="58" t="s">
        <v>102</v>
      </c>
      <c r="D30" s="48"/>
      <c r="E30" s="51"/>
      <c r="F30" s="48"/>
      <c r="G30" s="23"/>
    </row>
    <row r="31" spans="1:7" ht="22.5" customHeight="1">
      <c r="A31" s="29"/>
      <c r="B31" s="46"/>
      <c r="C31" s="58" t="s">
        <v>103</v>
      </c>
      <c r="D31" s="48"/>
      <c r="E31" s="51"/>
      <c r="F31" s="48"/>
      <c r="G31" s="23"/>
    </row>
    <row r="32" spans="1:7" ht="22.5" customHeight="1">
      <c r="A32" s="29"/>
      <c r="B32" s="46"/>
      <c r="C32" s="58" t="s">
        <v>104</v>
      </c>
      <c r="D32" s="48"/>
      <c r="E32" s="51"/>
      <c r="F32" s="48"/>
      <c r="G32" s="23"/>
    </row>
    <row r="33" spans="1:8" ht="22.5" customHeight="1">
      <c r="A33" s="29"/>
      <c r="B33" s="46"/>
      <c r="C33" s="58" t="s">
        <v>105</v>
      </c>
      <c r="D33" s="48"/>
      <c r="E33" s="51"/>
      <c r="F33" s="48"/>
      <c r="G33" s="23"/>
      <c r="H33" s="23"/>
    </row>
    <row r="34" spans="1:7" ht="22.5" customHeight="1">
      <c r="A34" s="28"/>
      <c r="B34" s="46"/>
      <c r="C34" s="58" t="s">
        <v>106</v>
      </c>
      <c r="D34" s="48"/>
      <c r="E34" s="51"/>
      <c r="F34" s="48"/>
      <c r="G34" s="23"/>
    </row>
    <row r="35" spans="1:6" ht="22.5" customHeight="1">
      <c r="A35" s="29"/>
      <c r="B35" s="46"/>
      <c r="C35" s="49"/>
      <c r="D35" s="48"/>
      <c r="E35" s="51"/>
      <c r="F35" s="48"/>
    </row>
    <row r="36" spans="1:6" ht="22.5" customHeight="1">
      <c r="A36" s="29"/>
      <c r="B36" s="46"/>
      <c r="C36" s="47"/>
      <c r="D36" s="55"/>
      <c r="E36" s="51"/>
      <c r="F36" s="48"/>
    </row>
    <row r="37" spans="1:6" ht="26.25" customHeight="1">
      <c r="A37" s="29"/>
      <c r="B37" s="46"/>
      <c r="C37" s="47"/>
      <c r="D37" s="55"/>
      <c r="E37" s="51"/>
      <c r="F37" s="56"/>
    </row>
    <row r="38" spans="1:6" ht="22.5" customHeight="1">
      <c r="A38" s="44" t="s">
        <v>107</v>
      </c>
      <c r="B38" s="53">
        <v>454.59</v>
      </c>
      <c r="C38" s="44" t="s">
        <v>108</v>
      </c>
      <c r="D38" s="66">
        <f>SUM(D6,D35)</f>
        <v>454.59</v>
      </c>
      <c r="E38" s="44" t="s">
        <v>108</v>
      </c>
      <c r="F38" s="56">
        <f>SUM(F6,F26)</f>
        <v>454.59</v>
      </c>
    </row>
    <row r="39" spans="1:6" ht="22.5" customHeight="1">
      <c r="A39" s="61" t="s">
        <v>109</v>
      </c>
      <c r="B39" s="46"/>
      <c r="C39" s="60" t="s">
        <v>110</v>
      </c>
      <c r="D39" s="55">
        <f>SUM(B45)-SUM(D38)-SUM(D40)</f>
        <v>0</v>
      </c>
      <c r="E39" s="60" t="s">
        <v>110</v>
      </c>
      <c r="F39" s="56">
        <f>D39</f>
        <v>0</v>
      </c>
    </row>
    <row r="40" spans="1:6" ht="22.5" customHeight="1">
      <c r="A40" s="61" t="s">
        <v>111</v>
      </c>
      <c r="B40" s="46"/>
      <c r="C40" s="49" t="s">
        <v>112</v>
      </c>
      <c r="D40" s="48"/>
      <c r="E40" s="49" t="s">
        <v>112</v>
      </c>
      <c r="F40" s="48"/>
    </row>
    <row r="41" spans="1:6" ht="22.5" customHeight="1">
      <c r="A41" s="61" t="s">
        <v>113</v>
      </c>
      <c r="B41" s="67"/>
      <c r="C41" s="63"/>
      <c r="D41" s="55"/>
      <c r="E41" s="29"/>
      <c r="F41" s="55"/>
    </row>
    <row r="42" spans="1:6" ht="22.5" customHeight="1">
      <c r="A42" s="61" t="s">
        <v>114</v>
      </c>
      <c r="B42" s="46"/>
      <c r="C42" s="63"/>
      <c r="D42" s="55"/>
      <c r="E42" s="28"/>
      <c r="F42" s="55"/>
    </row>
    <row r="43" spans="1:6" ht="22.5" customHeight="1">
      <c r="A43" s="61" t="s">
        <v>115</v>
      </c>
      <c r="B43" s="46"/>
      <c r="C43" s="63"/>
      <c r="D43" s="64"/>
      <c r="E43" s="29"/>
      <c r="F43" s="55"/>
    </row>
    <row r="44" spans="1:6" ht="21" customHeight="1">
      <c r="A44" s="29"/>
      <c r="B44" s="46"/>
      <c r="C44" s="28"/>
      <c r="D44" s="64"/>
      <c r="E44" s="28"/>
      <c r="F44" s="64"/>
    </row>
    <row r="45" spans="1:6" ht="22.5" customHeight="1">
      <c r="A45" s="43" t="s">
        <v>116</v>
      </c>
      <c r="B45" s="53">
        <f>SUM(B38,B39,B40)</f>
        <v>454.59</v>
      </c>
      <c r="C45" s="65" t="s">
        <v>117</v>
      </c>
      <c r="D45" s="64">
        <f>SUM(D38,D39,D40)</f>
        <v>454.59</v>
      </c>
      <c r="E45" s="43" t="s">
        <v>117</v>
      </c>
      <c r="F45" s="48">
        <f>SUM(F38,F39,F40)</f>
        <v>454.59</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portrait" paperSize="8" scale="80"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C10" sqref="C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9</v>
      </c>
      <c r="B1" s="23"/>
      <c r="C1" s="23"/>
    </row>
    <row r="2" spans="1:16" ht="35.25" customHeight="1">
      <c r="A2" s="114" t="s">
        <v>10</v>
      </c>
      <c r="B2" s="114"/>
      <c r="C2" s="114"/>
      <c r="D2" s="114"/>
      <c r="E2" s="114"/>
      <c r="F2" s="114"/>
      <c r="G2" s="114"/>
      <c r="H2" s="114"/>
      <c r="I2" s="114"/>
      <c r="J2" s="114"/>
      <c r="K2" s="114"/>
      <c r="L2" s="114"/>
      <c r="M2" s="114"/>
      <c r="N2" s="114"/>
      <c r="O2" s="114"/>
      <c r="P2" s="34"/>
    </row>
    <row r="3" ht="21.75" customHeight="1">
      <c r="O3" s="30" t="s">
        <v>43</v>
      </c>
    </row>
    <row r="4" spans="1:15" ht="18" customHeight="1">
      <c r="A4" s="115" t="s">
        <v>118</v>
      </c>
      <c r="B4" s="115" t="s">
        <v>119</v>
      </c>
      <c r="C4" s="115" t="s">
        <v>120</v>
      </c>
      <c r="D4" s="115" t="s">
        <v>121</v>
      </c>
      <c r="E4" s="115"/>
      <c r="F4" s="115"/>
      <c r="G4" s="115"/>
      <c r="H4" s="115"/>
      <c r="I4" s="115"/>
      <c r="J4" s="115"/>
      <c r="K4" s="115"/>
      <c r="L4" s="115"/>
      <c r="M4" s="115"/>
      <c r="N4" s="115"/>
      <c r="O4" s="45"/>
    </row>
    <row r="5" spans="1:15" ht="22.5" customHeight="1">
      <c r="A5" s="115"/>
      <c r="B5" s="115"/>
      <c r="C5" s="115"/>
      <c r="D5" s="116" t="s">
        <v>122</v>
      </c>
      <c r="E5" s="116" t="s">
        <v>123</v>
      </c>
      <c r="F5" s="116"/>
      <c r="G5" s="116" t="s">
        <v>124</v>
      </c>
      <c r="H5" s="116" t="s">
        <v>125</v>
      </c>
      <c r="I5" s="116" t="s">
        <v>126</v>
      </c>
      <c r="J5" s="116" t="s">
        <v>127</v>
      </c>
      <c r="K5" s="116" t="s">
        <v>128</v>
      </c>
      <c r="L5" s="116" t="s">
        <v>109</v>
      </c>
      <c r="M5" s="116" t="s">
        <v>113</v>
      </c>
      <c r="N5" s="116" t="s">
        <v>129</v>
      </c>
      <c r="O5" s="116" t="s">
        <v>130</v>
      </c>
    </row>
    <row r="6" spans="1:15" ht="33.75" customHeight="1">
      <c r="A6" s="115"/>
      <c r="B6" s="115"/>
      <c r="C6" s="115"/>
      <c r="D6" s="116"/>
      <c r="E6" s="24" t="s">
        <v>131</v>
      </c>
      <c r="F6" s="24" t="s">
        <v>132</v>
      </c>
      <c r="G6" s="116"/>
      <c r="H6" s="116"/>
      <c r="I6" s="116"/>
      <c r="J6" s="116"/>
      <c r="K6" s="116"/>
      <c r="L6" s="116"/>
      <c r="M6" s="116"/>
      <c r="N6" s="116"/>
      <c r="O6" s="116"/>
    </row>
    <row r="7" spans="1:15" ht="12.75" customHeight="1">
      <c r="A7" s="26" t="s">
        <v>133</v>
      </c>
      <c r="B7" s="26" t="s">
        <v>133</v>
      </c>
      <c r="C7" s="26">
        <v>1</v>
      </c>
      <c r="D7" s="26">
        <v>2</v>
      </c>
      <c r="E7" s="26">
        <v>3</v>
      </c>
      <c r="F7" s="26">
        <v>4</v>
      </c>
      <c r="G7" s="26">
        <v>5</v>
      </c>
      <c r="H7" s="26">
        <v>6</v>
      </c>
      <c r="I7" s="26">
        <v>7</v>
      </c>
      <c r="J7" s="26">
        <v>8</v>
      </c>
      <c r="K7" s="26">
        <v>9</v>
      </c>
      <c r="L7" s="26">
        <v>10</v>
      </c>
      <c r="M7" s="26">
        <v>11</v>
      </c>
      <c r="N7" s="26">
        <v>12</v>
      </c>
      <c r="O7" s="26">
        <v>13</v>
      </c>
    </row>
    <row r="8" spans="1:15" ht="12.75" customHeight="1">
      <c r="A8" s="28">
        <v>608</v>
      </c>
      <c r="B8" s="28" t="s">
        <v>287</v>
      </c>
      <c r="C8" s="28">
        <v>454.59</v>
      </c>
      <c r="D8" s="28">
        <v>454.59</v>
      </c>
      <c r="E8" s="28">
        <v>454.59</v>
      </c>
      <c r="F8" s="28"/>
      <c r="G8" s="28"/>
      <c r="H8" s="28"/>
      <c r="I8" s="28"/>
      <c r="J8" s="28"/>
      <c r="K8" s="28"/>
      <c r="L8" s="28"/>
      <c r="M8" s="28"/>
      <c r="N8" s="28"/>
      <c r="O8" s="28"/>
    </row>
    <row r="9" spans="1:15" ht="12.75" customHeight="1">
      <c r="A9" s="28"/>
      <c r="B9" s="28"/>
      <c r="C9" s="28"/>
      <c r="D9" s="28"/>
      <c r="E9" s="28"/>
      <c r="F9" s="28"/>
      <c r="G9" s="28"/>
      <c r="H9" s="28"/>
      <c r="I9" s="28"/>
      <c r="J9" s="28"/>
      <c r="K9" s="28"/>
      <c r="L9" s="28"/>
      <c r="M9" s="28"/>
      <c r="N9" s="28"/>
      <c r="O9" s="28"/>
    </row>
    <row r="10" spans="1:15" ht="12.75" customHeight="1">
      <c r="A10" s="28"/>
      <c r="B10" s="28"/>
      <c r="C10" s="28" t="s">
        <v>367</v>
      </c>
      <c r="D10" s="28"/>
      <c r="E10" s="28"/>
      <c r="F10" s="28"/>
      <c r="G10" s="28"/>
      <c r="H10" s="28"/>
      <c r="I10" s="28"/>
      <c r="J10" s="29"/>
      <c r="K10" s="29"/>
      <c r="L10" s="29"/>
      <c r="M10" s="29"/>
      <c r="N10" s="28"/>
      <c r="O10" s="28"/>
    </row>
    <row r="11" spans="1:15" ht="12.75" customHeight="1">
      <c r="A11" s="28"/>
      <c r="B11" s="29"/>
      <c r="C11" s="29"/>
      <c r="D11" s="28"/>
      <c r="E11" s="28"/>
      <c r="F11" s="28"/>
      <c r="G11" s="28"/>
      <c r="H11" s="29"/>
      <c r="I11" s="29"/>
      <c r="J11" s="29"/>
      <c r="K11" s="29"/>
      <c r="L11" s="29"/>
      <c r="M11" s="29"/>
      <c r="N11" s="28"/>
      <c r="O11" s="28"/>
    </row>
    <row r="12" spans="1:15" ht="12.75" customHeight="1">
      <c r="A12" s="28"/>
      <c r="B12" s="28"/>
      <c r="C12" s="28"/>
      <c r="D12" s="28"/>
      <c r="E12" s="28"/>
      <c r="F12" s="28"/>
      <c r="G12" s="28"/>
      <c r="H12" s="29"/>
      <c r="I12" s="29"/>
      <c r="J12" s="29"/>
      <c r="K12" s="29"/>
      <c r="L12" s="29"/>
      <c r="M12" s="29"/>
      <c r="N12" s="28"/>
      <c r="O12" s="28"/>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N5:N6"/>
    <mergeCell ref="O5:O6"/>
    <mergeCell ref="J5:J6"/>
    <mergeCell ref="K5:K6"/>
    <mergeCell ref="L5:L6"/>
    <mergeCell ref="M5:M6"/>
    <mergeCell ref="A2:O2"/>
    <mergeCell ref="D4:N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C10" sqref="C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12</v>
      </c>
      <c r="B1" s="23"/>
      <c r="C1" s="23"/>
    </row>
    <row r="2" spans="1:14" ht="35.25" customHeight="1">
      <c r="A2" s="114" t="s">
        <v>13</v>
      </c>
      <c r="B2" s="114"/>
      <c r="C2" s="114"/>
      <c r="D2" s="114"/>
      <c r="E2" s="114"/>
      <c r="F2" s="114"/>
      <c r="G2" s="114"/>
      <c r="H2" s="114"/>
      <c r="I2" s="114"/>
      <c r="J2" s="114"/>
      <c r="K2" s="114"/>
      <c r="L2" s="114"/>
      <c r="M2" s="114"/>
      <c r="N2" s="34"/>
    </row>
    <row r="3" ht="21.75" customHeight="1">
      <c r="M3" s="30" t="s">
        <v>43</v>
      </c>
    </row>
    <row r="4" spans="1:13" ht="15" customHeight="1">
      <c r="A4" s="115" t="s">
        <v>118</v>
      </c>
      <c r="B4" s="115" t="s">
        <v>119</v>
      </c>
      <c r="C4" s="115" t="s">
        <v>120</v>
      </c>
      <c r="D4" s="115" t="s">
        <v>121</v>
      </c>
      <c r="E4" s="115"/>
      <c r="F4" s="115"/>
      <c r="G4" s="115"/>
      <c r="H4" s="115"/>
      <c r="I4" s="115"/>
      <c r="J4" s="115"/>
      <c r="K4" s="115"/>
      <c r="L4" s="115"/>
      <c r="M4" s="115"/>
    </row>
    <row r="5" spans="1:13" ht="30" customHeight="1">
      <c r="A5" s="115"/>
      <c r="B5" s="115"/>
      <c r="C5" s="115"/>
      <c r="D5" s="116" t="s">
        <v>122</v>
      </c>
      <c r="E5" s="116" t="s">
        <v>134</v>
      </c>
      <c r="F5" s="116"/>
      <c r="G5" s="116" t="s">
        <v>124</v>
      </c>
      <c r="H5" s="116" t="s">
        <v>126</v>
      </c>
      <c r="I5" s="116" t="s">
        <v>127</v>
      </c>
      <c r="J5" s="116" t="s">
        <v>128</v>
      </c>
      <c r="K5" s="116" t="s">
        <v>111</v>
      </c>
      <c r="L5" s="116" t="s">
        <v>130</v>
      </c>
      <c r="M5" s="116" t="s">
        <v>113</v>
      </c>
    </row>
    <row r="6" spans="1:13" ht="40.5" customHeight="1">
      <c r="A6" s="115"/>
      <c r="B6" s="115"/>
      <c r="C6" s="115"/>
      <c r="D6" s="116"/>
      <c r="E6" s="24" t="s">
        <v>131</v>
      </c>
      <c r="F6" s="24" t="s">
        <v>135</v>
      </c>
      <c r="G6" s="116"/>
      <c r="H6" s="116"/>
      <c r="I6" s="116"/>
      <c r="J6" s="116"/>
      <c r="K6" s="116"/>
      <c r="L6" s="116"/>
      <c r="M6" s="116"/>
    </row>
    <row r="7" spans="1:13" ht="12.75" customHeight="1">
      <c r="A7" s="26" t="s">
        <v>133</v>
      </c>
      <c r="B7" s="26" t="s">
        <v>133</v>
      </c>
      <c r="C7" s="26">
        <v>1</v>
      </c>
      <c r="D7" s="26">
        <v>2</v>
      </c>
      <c r="E7" s="26">
        <v>3</v>
      </c>
      <c r="F7" s="26">
        <v>4</v>
      </c>
      <c r="G7" s="26">
        <v>5</v>
      </c>
      <c r="H7" s="26">
        <v>6</v>
      </c>
      <c r="I7" s="26">
        <v>7</v>
      </c>
      <c r="J7" s="26">
        <v>8</v>
      </c>
      <c r="K7" s="26">
        <v>9</v>
      </c>
      <c r="L7" s="26">
        <v>10</v>
      </c>
      <c r="M7" s="26">
        <v>11</v>
      </c>
    </row>
    <row r="8" spans="1:13" ht="12.75" customHeight="1">
      <c r="A8" s="28">
        <v>608</v>
      </c>
      <c r="B8" s="28" t="s">
        <v>287</v>
      </c>
      <c r="C8" s="28">
        <v>454.59</v>
      </c>
      <c r="D8" s="28">
        <v>454.59</v>
      </c>
      <c r="E8" s="28">
        <v>454.59</v>
      </c>
      <c r="F8" s="28"/>
      <c r="G8" s="28"/>
      <c r="H8" s="28"/>
      <c r="I8" s="28"/>
      <c r="J8" s="28"/>
      <c r="K8" s="28"/>
      <c r="L8" s="28"/>
      <c r="M8" s="28"/>
    </row>
    <row r="9" spans="1:13" ht="12.75" customHeight="1">
      <c r="A9" s="28"/>
      <c r="B9" s="28"/>
      <c r="C9" s="28"/>
      <c r="D9" s="28"/>
      <c r="E9" s="28"/>
      <c r="F9" s="28"/>
      <c r="G9" s="28"/>
      <c r="H9" s="28"/>
      <c r="I9" s="28"/>
      <c r="J9" s="28"/>
      <c r="K9" s="28"/>
      <c r="L9" s="28"/>
      <c r="M9" s="28"/>
    </row>
    <row r="10" spans="1:13" ht="12.75" customHeight="1">
      <c r="A10" s="28"/>
      <c r="B10" s="28"/>
      <c r="C10" s="28"/>
      <c r="D10" s="28"/>
      <c r="E10" s="28"/>
      <c r="F10" s="28"/>
      <c r="G10" s="28"/>
      <c r="H10" s="28"/>
      <c r="I10" s="28"/>
      <c r="J10" s="28"/>
      <c r="K10" s="28"/>
      <c r="L10" s="28"/>
      <c r="M10" s="28"/>
    </row>
    <row r="11" spans="1:13" ht="12.75" customHeight="1">
      <c r="A11" s="28"/>
      <c r="B11" s="28"/>
      <c r="C11" s="28"/>
      <c r="D11" s="28"/>
      <c r="E11" s="28"/>
      <c r="F11" s="28"/>
      <c r="G11" s="28"/>
      <c r="H11" s="28"/>
      <c r="I11" s="29"/>
      <c r="J11" s="28"/>
      <c r="K11" s="28"/>
      <c r="L11" s="28"/>
      <c r="M11" s="28"/>
    </row>
    <row r="12" spans="1:13" ht="12.75" customHeight="1">
      <c r="A12" s="28"/>
      <c r="B12" s="28"/>
      <c r="C12" s="28"/>
      <c r="D12" s="28"/>
      <c r="E12" s="28"/>
      <c r="F12" s="28"/>
      <c r="G12" s="28"/>
      <c r="H12" s="29"/>
      <c r="I12" s="29"/>
      <c r="J12" s="28"/>
      <c r="K12" s="28"/>
      <c r="L12" s="28"/>
      <c r="M12" s="28"/>
    </row>
    <row r="13" spans="2:14" ht="12.75"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B1">
      <selection activeCell="H4" sqref="H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9" t="s">
        <v>15</v>
      </c>
      <c r="B1" s="90"/>
      <c r="C1" s="90"/>
      <c r="D1" s="90"/>
      <c r="E1" s="90"/>
      <c r="F1" s="91"/>
    </row>
    <row r="2" spans="1:6" ht="22.5" customHeight="1">
      <c r="A2" s="92" t="s">
        <v>136</v>
      </c>
      <c r="B2" s="93"/>
      <c r="C2" s="93"/>
      <c r="D2" s="93"/>
      <c r="E2" s="93"/>
      <c r="F2" s="93"/>
    </row>
    <row r="3" spans="1:6" ht="22.5" customHeight="1">
      <c r="A3" s="117"/>
      <c r="B3" s="117"/>
      <c r="C3" s="94"/>
      <c r="D3" s="94"/>
      <c r="E3" s="95"/>
      <c r="F3" s="96" t="s">
        <v>43</v>
      </c>
    </row>
    <row r="4" spans="1:8" ht="22.5" customHeight="1">
      <c r="A4" s="118" t="s">
        <v>44</v>
      </c>
      <c r="B4" s="118"/>
      <c r="C4" s="118" t="s">
        <v>45</v>
      </c>
      <c r="D4" s="118"/>
      <c r="E4" s="118"/>
      <c r="F4" s="118"/>
      <c r="H4" s="106"/>
    </row>
    <row r="5" spans="1:6" ht="22.5" customHeight="1">
      <c r="A5" s="97" t="s">
        <v>46</v>
      </c>
      <c r="B5" s="97" t="s">
        <v>47</v>
      </c>
      <c r="C5" s="97" t="s">
        <v>48</v>
      </c>
      <c r="D5" s="98" t="s">
        <v>47</v>
      </c>
      <c r="E5" s="97" t="s">
        <v>49</v>
      </c>
      <c r="F5" s="97" t="s">
        <v>47</v>
      </c>
    </row>
    <row r="6" spans="1:6" ht="22.5" customHeight="1">
      <c r="A6" s="99" t="s">
        <v>137</v>
      </c>
      <c r="B6" s="88"/>
      <c r="C6" s="99" t="s">
        <v>137</v>
      </c>
      <c r="D6" s="88">
        <f>SUM(D7:D34)</f>
        <v>454.59</v>
      </c>
      <c r="E6" s="47" t="s">
        <v>137</v>
      </c>
      <c r="F6" s="88">
        <v>454.59</v>
      </c>
    </row>
    <row r="7" spans="1:6" ht="22.5" customHeight="1">
      <c r="A7" s="100" t="s">
        <v>138</v>
      </c>
      <c r="B7" s="88">
        <v>454.59</v>
      </c>
      <c r="C7" s="47" t="s">
        <v>52</v>
      </c>
      <c r="D7" s="88">
        <v>454.59</v>
      </c>
      <c r="E7" s="47" t="s">
        <v>53</v>
      </c>
      <c r="F7" s="88">
        <v>454.59</v>
      </c>
    </row>
    <row r="8" spans="1:8" ht="22.5" customHeight="1">
      <c r="A8" s="101" t="s">
        <v>139</v>
      </c>
      <c r="B8" s="88"/>
      <c r="C8" s="47" t="s">
        <v>55</v>
      </c>
      <c r="D8" s="88"/>
      <c r="E8" s="47" t="s">
        <v>56</v>
      </c>
      <c r="F8" s="88">
        <v>408.95</v>
      </c>
      <c r="H8" s="23"/>
    </row>
    <row r="9" spans="1:6" ht="22.5" customHeight="1">
      <c r="A9" s="100" t="s">
        <v>140</v>
      </c>
      <c r="B9" s="88"/>
      <c r="C9" s="47" t="s">
        <v>58</v>
      </c>
      <c r="D9" s="88"/>
      <c r="E9" s="47" t="s">
        <v>59</v>
      </c>
      <c r="F9" s="88">
        <v>45.64</v>
      </c>
    </row>
    <row r="10" spans="1:6" ht="22.5" customHeight="1">
      <c r="A10" s="100" t="s">
        <v>141</v>
      </c>
      <c r="B10" s="88"/>
      <c r="C10" s="47" t="s">
        <v>61</v>
      </c>
      <c r="D10" s="88"/>
      <c r="E10" s="47" t="s">
        <v>62</v>
      </c>
      <c r="F10" s="88"/>
    </row>
    <row r="11" spans="1:6" ht="22.5" customHeight="1">
      <c r="A11" s="100"/>
      <c r="B11" s="88"/>
      <c r="C11" s="47" t="s">
        <v>64</v>
      </c>
      <c r="D11" s="88"/>
      <c r="E11" s="47" t="s">
        <v>65</v>
      </c>
      <c r="F11" s="88"/>
    </row>
    <row r="12" spans="1:6" ht="22.5" customHeight="1">
      <c r="A12" s="100"/>
      <c r="B12" s="88"/>
      <c r="C12" s="47" t="s">
        <v>67</v>
      </c>
      <c r="D12" s="88"/>
      <c r="E12" s="47" t="s">
        <v>68</v>
      </c>
      <c r="F12" s="88"/>
    </row>
    <row r="13" spans="1:6" ht="22.5" customHeight="1">
      <c r="A13" s="100"/>
      <c r="B13" s="88"/>
      <c r="C13" s="47" t="s">
        <v>70</v>
      </c>
      <c r="D13" s="88"/>
      <c r="E13" s="52" t="s">
        <v>56</v>
      </c>
      <c r="F13" s="88"/>
    </row>
    <row r="14" spans="1:6" ht="22.5" customHeight="1">
      <c r="A14" s="100"/>
      <c r="B14" s="88"/>
      <c r="C14" s="47" t="s">
        <v>72</v>
      </c>
      <c r="D14" s="88"/>
      <c r="E14" s="52" t="s">
        <v>59</v>
      </c>
      <c r="F14" s="88"/>
    </row>
    <row r="15" spans="1:6" ht="22.5" customHeight="1">
      <c r="A15" s="52"/>
      <c r="B15" s="88"/>
      <c r="C15" s="47" t="s">
        <v>74</v>
      </c>
      <c r="D15" s="88"/>
      <c r="E15" s="52" t="s">
        <v>75</v>
      </c>
      <c r="F15" s="88"/>
    </row>
    <row r="16" spans="1:6" ht="22.5" customHeight="1">
      <c r="A16" s="52"/>
      <c r="B16" s="88"/>
      <c r="C16" s="47" t="s">
        <v>77</v>
      </c>
      <c r="D16" s="88"/>
      <c r="E16" s="52" t="s">
        <v>78</v>
      </c>
      <c r="F16" s="88"/>
    </row>
    <row r="17" spans="1:6" ht="22.5" customHeight="1">
      <c r="A17" s="52"/>
      <c r="B17" s="88"/>
      <c r="C17" s="47" t="s">
        <v>80</v>
      </c>
      <c r="D17" s="88"/>
      <c r="E17" s="52" t="s">
        <v>81</v>
      </c>
      <c r="F17" s="88"/>
    </row>
    <row r="18" spans="1:6" ht="22.5" customHeight="1">
      <c r="A18" s="52"/>
      <c r="B18" s="102"/>
      <c r="C18" s="47" t="s">
        <v>82</v>
      </c>
      <c r="D18" s="88"/>
      <c r="E18" s="52" t="s">
        <v>83</v>
      </c>
      <c r="F18" s="88"/>
    </row>
    <row r="19" spans="1:6" ht="22.5" customHeight="1">
      <c r="A19" s="52"/>
      <c r="B19" s="103"/>
      <c r="C19" s="47" t="s">
        <v>84</v>
      </c>
      <c r="D19" s="88"/>
      <c r="E19" s="52" t="s">
        <v>85</v>
      </c>
      <c r="F19" s="88"/>
    </row>
    <row r="20" spans="1:6" ht="22.5" customHeight="1">
      <c r="A20" s="52"/>
      <c r="B20" s="102"/>
      <c r="C20" s="47" t="s">
        <v>86</v>
      </c>
      <c r="D20" s="88"/>
      <c r="E20" s="52" t="s">
        <v>87</v>
      </c>
      <c r="F20" s="88"/>
    </row>
    <row r="21" spans="1:6" ht="22.5" customHeight="1">
      <c r="A21" s="62"/>
      <c r="B21" s="102"/>
      <c r="C21" s="47" t="s">
        <v>88</v>
      </c>
      <c r="D21" s="88"/>
      <c r="E21" s="52" t="s">
        <v>89</v>
      </c>
      <c r="F21" s="88"/>
    </row>
    <row r="22" spans="1:6" ht="22.5" customHeight="1">
      <c r="A22" s="104"/>
      <c r="B22" s="102"/>
      <c r="C22" s="47" t="s">
        <v>90</v>
      </c>
      <c r="D22" s="88"/>
      <c r="E22" s="101" t="s">
        <v>91</v>
      </c>
      <c r="F22" s="88"/>
    </row>
    <row r="23" spans="1:6" ht="22.5" customHeight="1">
      <c r="A23" s="62"/>
      <c r="B23" s="102"/>
      <c r="C23" s="47" t="s">
        <v>92</v>
      </c>
      <c r="D23" s="88"/>
      <c r="E23" s="105" t="s">
        <v>93</v>
      </c>
      <c r="F23" s="88"/>
    </row>
    <row r="24" spans="1:6" ht="22.5" customHeight="1">
      <c r="A24" s="62"/>
      <c r="B24" s="102"/>
      <c r="C24" s="47" t="s">
        <v>94</v>
      </c>
      <c r="D24" s="88"/>
      <c r="E24" s="105" t="s">
        <v>95</v>
      </c>
      <c r="F24" s="88"/>
    </row>
    <row r="25" spans="1:7" ht="22.5" customHeight="1">
      <c r="A25" s="62"/>
      <c r="B25" s="102"/>
      <c r="C25" s="47" t="s">
        <v>96</v>
      </c>
      <c r="D25" s="88"/>
      <c r="E25" s="105" t="s">
        <v>97</v>
      </c>
      <c r="F25" s="88"/>
      <c r="G25" s="23"/>
    </row>
    <row r="26" spans="1:8" ht="22.5" customHeight="1">
      <c r="A26" s="62"/>
      <c r="B26" s="102"/>
      <c r="C26" s="47" t="s">
        <v>98</v>
      </c>
      <c r="D26" s="88"/>
      <c r="E26" s="47"/>
      <c r="F26" s="88"/>
      <c r="G26" s="23"/>
      <c r="H26" s="23"/>
    </row>
    <row r="27" spans="1:8" ht="22.5" customHeight="1">
      <c r="A27" s="104"/>
      <c r="B27" s="103"/>
      <c r="C27" s="47" t="s">
        <v>99</v>
      </c>
      <c r="D27" s="88"/>
      <c r="E27" s="47"/>
      <c r="F27" s="88"/>
      <c r="G27" s="23"/>
      <c r="H27" s="23"/>
    </row>
    <row r="28" spans="1:8" ht="22.5" customHeight="1">
      <c r="A28" s="62"/>
      <c r="B28" s="102"/>
      <c r="C28" s="47" t="s">
        <v>100</v>
      </c>
      <c r="D28" s="88"/>
      <c r="E28" s="47"/>
      <c r="F28" s="88"/>
      <c r="G28" s="23"/>
      <c r="H28" s="23"/>
    </row>
    <row r="29" spans="1:8" ht="22.5" customHeight="1">
      <c r="A29" s="104"/>
      <c r="B29" s="103"/>
      <c r="C29" s="47" t="s">
        <v>101</v>
      </c>
      <c r="D29" s="88"/>
      <c r="E29" s="47"/>
      <c r="F29" s="88"/>
      <c r="G29" s="23"/>
      <c r="H29" s="23"/>
    </row>
    <row r="30" spans="1:7" ht="22.5" customHeight="1">
      <c r="A30" s="104"/>
      <c r="B30" s="102"/>
      <c r="C30" s="47" t="s">
        <v>102</v>
      </c>
      <c r="D30" s="88"/>
      <c r="E30" s="47"/>
      <c r="F30" s="88"/>
      <c r="G30" s="23"/>
    </row>
    <row r="31" spans="1:6" ht="22.5" customHeight="1">
      <c r="A31" s="104"/>
      <c r="B31" s="102"/>
      <c r="C31" s="47" t="s">
        <v>103</v>
      </c>
      <c r="D31" s="88"/>
      <c r="E31" s="47"/>
      <c r="F31" s="88"/>
    </row>
    <row r="32" spans="1:6" ht="22.5" customHeight="1">
      <c r="A32" s="104"/>
      <c r="B32" s="102"/>
      <c r="C32" s="47" t="s">
        <v>104</v>
      </c>
      <c r="D32" s="88"/>
      <c r="E32" s="47"/>
      <c r="F32" s="88"/>
    </row>
    <row r="33" spans="1:8" ht="22.5" customHeight="1">
      <c r="A33" s="104"/>
      <c r="B33" s="102"/>
      <c r="C33" s="47" t="s">
        <v>105</v>
      </c>
      <c r="D33" s="88"/>
      <c r="E33" s="47"/>
      <c r="F33" s="88"/>
      <c r="G33" s="23"/>
      <c r="H33" s="23"/>
    </row>
    <row r="34" spans="1:6" ht="22.5" customHeight="1">
      <c r="A34" s="62"/>
      <c r="B34" s="102"/>
      <c r="C34" s="47" t="s">
        <v>106</v>
      </c>
      <c r="D34" s="88"/>
      <c r="E34" s="47"/>
      <c r="F34" s="88"/>
    </row>
    <row r="35" spans="1:6" ht="22.5" customHeight="1">
      <c r="A35" s="29"/>
      <c r="B35" s="46"/>
      <c r="C35" s="47"/>
      <c r="D35" s="55"/>
      <c r="E35" s="45"/>
      <c r="F35" s="56"/>
    </row>
    <row r="36" spans="1:6" ht="18" customHeight="1">
      <c r="A36" s="44" t="s">
        <v>107</v>
      </c>
      <c r="B36" s="53">
        <v>454.59</v>
      </c>
      <c r="C36" s="44" t="s">
        <v>108</v>
      </c>
      <c r="D36" s="55">
        <f>SUM(D6)</f>
        <v>454.59</v>
      </c>
      <c r="E36" s="44" t="s">
        <v>108</v>
      </c>
      <c r="F36" s="56">
        <f>SUM(F6)</f>
        <v>454.59</v>
      </c>
    </row>
    <row r="37" spans="1:6" ht="18" customHeight="1">
      <c r="A37" s="58" t="s">
        <v>113</v>
      </c>
      <c r="B37" s="46"/>
      <c r="C37" s="60" t="s">
        <v>110</v>
      </c>
      <c r="D37" s="55">
        <f>SUM(B41)-SUM(D36)</f>
        <v>0</v>
      </c>
      <c r="E37" s="60" t="s">
        <v>110</v>
      </c>
      <c r="F37" s="56">
        <f>D37</f>
        <v>0</v>
      </c>
    </row>
    <row r="38" spans="1:6" ht="18" customHeight="1">
      <c r="A38" s="58" t="s">
        <v>114</v>
      </c>
      <c r="B38" s="46"/>
      <c r="C38" s="52"/>
      <c r="D38" s="48"/>
      <c r="E38" s="52"/>
      <c r="F38" s="48"/>
    </row>
    <row r="39" spans="1:6" ht="22.5" customHeight="1">
      <c r="A39" s="58" t="s">
        <v>142</v>
      </c>
      <c r="B39" s="46"/>
      <c r="C39" s="63"/>
      <c r="D39" s="64"/>
      <c r="E39" s="29"/>
      <c r="F39" s="55"/>
    </row>
    <row r="40" spans="1:6" ht="21" customHeight="1">
      <c r="A40" s="29"/>
      <c r="B40" s="46"/>
      <c r="C40" s="28"/>
      <c r="D40" s="64"/>
      <c r="E40" s="28"/>
      <c r="F40" s="64"/>
    </row>
    <row r="41" spans="1:6" ht="18" customHeight="1">
      <c r="A41" s="43" t="s">
        <v>116</v>
      </c>
      <c r="B41" s="53">
        <f>SUM(B36,B37)</f>
        <v>454.59</v>
      </c>
      <c r="C41" s="65" t="s">
        <v>117</v>
      </c>
      <c r="D41" s="64">
        <f>SUM(D36,D37)</f>
        <v>454.59</v>
      </c>
      <c r="E41" s="43" t="s">
        <v>117</v>
      </c>
      <c r="F41" s="48">
        <f>SUM(F36,F37)</f>
        <v>454.59</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portrait" paperSize="8" scale="80" r:id="rId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I22" sqref="I22"/>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3" t="s">
        <v>17</v>
      </c>
    </row>
    <row r="2" spans="1:7" ht="28.5" customHeight="1">
      <c r="A2" s="31" t="s">
        <v>18</v>
      </c>
      <c r="B2" s="31"/>
      <c r="C2" s="31"/>
      <c r="D2" s="31"/>
      <c r="E2" s="31"/>
      <c r="F2" s="31"/>
      <c r="G2" s="31"/>
    </row>
    <row r="3" ht="22.5" customHeight="1">
      <c r="G3" s="30" t="s">
        <v>43</v>
      </c>
    </row>
    <row r="4" spans="1:7" ht="22.5" customHeight="1">
      <c r="A4" s="32" t="s">
        <v>143</v>
      </c>
      <c r="B4" s="32" t="s">
        <v>144</v>
      </c>
      <c r="C4" s="32" t="s">
        <v>122</v>
      </c>
      <c r="D4" s="32" t="s">
        <v>145</v>
      </c>
      <c r="E4" s="32" t="s">
        <v>146</v>
      </c>
      <c r="F4" s="32" t="s">
        <v>147</v>
      </c>
      <c r="G4" s="32" t="s">
        <v>148</v>
      </c>
    </row>
    <row r="5" spans="1:7" ht="15.75" customHeight="1">
      <c r="A5" s="26" t="s">
        <v>133</v>
      </c>
      <c r="B5" s="26" t="s">
        <v>133</v>
      </c>
      <c r="C5" s="26">
        <v>1</v>
      </c>
      <c r="D5" s="26">
        <v>2</v>
      </c>
      <c r="E5" s="26">
        <v>3</v>
      </c>
      <c r="F5" s="26">
        <v>4</v>
      </c>
      <c r="G5" s="26" t="s">
        <v>133</v>
      </c>
    </row>
    <row r="6" spans="1:7" ht="12.75" customHeight="1">
      <c r="A6" s="80" t="s">
        <v>288</v>
      </c>
      <c r="B6" s="81" t="s">
        <v>289</v>
      </c>
      <c r="C6" s="28">
        <v>454.59</v>
      </c>
      <c r="D6" s="28">
        <v>408.95</v>
      </c>
      <c r="E6" s="28">
        <v>45.64</v>
      </c>
      <c r="F6" s="28"/>
      <c r="G6" s="28"/>
    </row>
    <row r="7" spans="1:7" ht="12.75" customHeight="1">
      <c r="A7" s="80" t="s">
        <v>290</v>
      </c>
      <c r="B7" s="81" t="s">
        <v>291</v>
      </c>
      <c r="C7" s="28">
        <v>454.59</v>
      </c>
      <c r="D7" s="28">
        <v>408.95</v>
      </c>
      <c r="E7" s="28">
        <v>45.64</v>
      </c>
      <c r="F7" s="28"/>
      <c r="G7" s="28"/>
    </row>
    <row r="8" spans="1:7" ht="12.75" customHeight="1">
      <c r="A8" s="28"/>
      <c r="B8" s="28"/>
      <c r="C8" s="28"/>
      <c r="D8" s="28"/>
      <c r="E8" s="28"/>
      <c r="F8" s="28"/>
      <c r="G8" s="28"/>
    </row>
    <row r="9" spans="1:7" ht="12.75" customHeight="1">
      <c r="A9" s="28"/>
      <c r="B9" s="28"/>
      <c r="C9" s="28"/>
      <c r="D9" s="28"/>
      <c r="E9" s="28"/>
      <c r="F9" s="28"/>
      <c r="G9" s="28"/>
    </row>
    <row r="10" spans="1:7" ht="12.75" customHeight="1">
      <c r="A10" s="28"/>
      <c r="B10" s="28"/>
      <c r="C10" s="28"/>
      <c r="D10" s="28"/>
      <c r="E10" s="28"/>
      <c r="F10" s="28"/>
      <c r="G10" s="28"/>
    </row>
    <row r="11" spans="1:7" ht="12.75" customHeight="1">
      <c r="A11" s="28"/>
      <c r="B11" s="28"/>
      <c r="C11" s="28"/>
      <c r="D11" s="29"/>
      <c r="E11" s="28"/>
      <c r="F11" s="28"/>
      <c r="G11" s="28"/>
    </row>
    <row r="12" spans="1:7" ht="12.75" customHeight="1">
      <c r="A12" s="23"/>
      <c r="B12" s="23"/>
      <c r="C12" s="23"/>
      <c r="D12" s="23"/>
      <c r="E12" s="23"/>
      <c r="F12" s="23"/>
      <c r="G12" s="23"/>
    </row>
    <row r="13" spans="1:3" ht="12.75" customHeight="1">
      <c r="A13" s="23"/>
      <c r="C13" s="23"/>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view="pageBreakPreview" zoomScale="60" zoomScalePageLayoutView="0" workbookViewId="0" topLeftCell="A1">
      <selection activeCell="D14" sqref="D1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3" t="s">
        <v>20</v>
      </c>
    </row>
    <row r="2" spans="1:7" ht="28.5" customHeight="1">
      <c r="A2" s="31" t="s">
        <v>21</v>
      </c>
      <c r="B2" s="31"/>
      <c r="C2" s="31"/>
      <c r="D2" s="31"/>
      <c r="E2" s="31"/>
      <c r="F2" s="31"/>
      <c r="G2" s="31"/>
    </row>
    <row r="3" ht="22.5" customHeight="1">
      <c r="G3" s="30" t="s">
        <v>43</v>
      </c>
    </row>
    <row r="4" spans="1:7" ht="22.5" customHeight="1">
      <c r="A4" s="32" t="s">
        <v>149</v>
      </c>
      <c r="B4" s="32" t="s">
        <v>150</v>
      </c>
      <c r="C4" s="32" t="s">
        <v>122</v>
      </c>
      <c r="D4" s="32" t="s">
        <v>145</v>
      </c>
      <c r="E4" s="32" t="s">
        <v>146</v>
      </c>
      <c r="F4" s="32" t="s">
        <v>147</v>
      </c>
      <c r="G4" s="32" t="s">
        <v>148</v>
      </c>
    </row>
    <row r="5" spans="1:7" ht="15.75" customHeight="1">
      <c r="A5" s="26" t="s">
        <v>133</v>
      </c>
      <c r="B5" s="26" t="s">
        <v>133</v>
      </c>
      <c r="C5" s="26">
        <v>1</v>
      </c>
      <c r="D5" s="26">
        <v>2</v>
      </c>
      <c r="E5" s="26">
        <v>3</v>
      </c>
      <c r="F5" s="26">
        <v>4</v>
      </c>
      <c r="G5" s="26" t="s">
        <v>133</v>
      </c>
    </row>
    <row r="6" spans="1:7" ht="12.75" customHeight="1">
      <c r="A6" s="82"/>
      <c r="B6" s="82" t="s">
        <v>122</v>
      </c>
      <c r="C6" s="28">
        <v>454.59</v>
      </c>
      <c r="D6" s="28">
        <v>408.95</v>
      </c>
      <c r="E6" s="28">
        <v>45.64</v>
      </c>
      <c r="F6" s="28"/>
      <c r="G6" s="28"/>
    </row>
    <row r="7" spans="1:7" ht="12.75" customHeight="1">
      <c r="A7" s="83" t="s">
        <v>292</v>
      </c>
      <c r="B7" s="82" t="s">
        <v>293</v>
      </c>
      <c r="C7">
        <v>371.76</v>
      </c>
      <c r="D7">
        <v>371.76</v>
      </c>
      <c r="E7" s="28"/>
      <c r="F7" s="28"/>
      <c r="G7" s="28"/>
    </row>
    <row r="8" spans="1:7" ht="12.75" customHeight="1">
      <c r="A8" s="82" t="s">
        <v>294</v>
      </c>
      <c r="B8" s="82" t="s">
        <v>295</v>
      </c>
      <c r="C8" s="28">
        <v>142.14</v>
      </c>
      <c r="D8" s="28">
        <v>142.14</v>
      </c>
      <c r="E8" s="28"/>
      <c r="F8" s="28"/>
      <c r="G8" s="28"/>
    </row>
    <row r="9" spans="1:7" ht="12.75" customHeight="1">
      <c r="A9" s="82" t="s">
        <v>296</v>
      </c>
      <c r="B9" s="82" t="s">
        <v>297</v>
      </c>
      <c r="C9" s="28">
        <v>54.92</v>
      </c>
      <c r="D9" s="28">
        <v>54.92</v>
      </c>
      <c r="E9" s="28"/>
      <c r="F9" s="28"/>
      <c r="G9" s="28"/>
    </row>
    <row r="10" spans="1:7" ht="12.75" customHeight="1">
      <c r="A10" s="83" t="s">
        <v>298</v>
      </c>
      <c r="B10" s="83" t="s">
        <v>299</v>
      </c>
      <c r="C10" s="28">
        <v>1.97</v>
      </c>
      <c r="D10" s="28">
        <v>1.97</v>
      </c>
      <c r="E10" s="28"/>
      <c r="F10" s="28"/>
      <c r="G10" s="28"/>
    </row>
    <row r="11" spans="1:7" ht="12.75" customHeight="1">
      <c r="A11" s="82" t="s">
        <v>300</v>
      </c>
      <c r="B11" s="82" t="s">
        <v>301</v>
      </c>
      <c r="C11" s="28">
        <v>28.27</v>
      </c>
      <c r="D11" s="28">
        <v>28.27</v>
      </c>
      <c r="E11" s="28"/>
      <c r="F11" s="28"/>
      <c r="G11" s="28"/>
    </row>
    <row r="12" spans="1:7" ht="12.75" customHeight="1">
      <c r="A12" s="83" t="s">
        <v>302</v>
      </c>
      <c r="B12" s="83" t="s">
        <v>303</v>
      </c>
      <c r="C12" s="29">
        <v>144.14</v>
      </c>
      <c r="D12" s="29">
        <v>144.14</v>
      </c>
      <c r="E12" s="28"/>
      <c r="F12" s="28"/>
      <c r="G12" s="28"/>
    </row>
    <row r="13" spans="1:7" ht="12.75" customHeight="1">
      <c r="A13" s="82" t="s">
        <v>304</v>
      </c>
      <c r="B13" s="82" t="s">
        <v>305</v>
      </c>
      <c r="C13" s="29">
        <v>0.32</v>
      </c>
      <c r="D13" s="29">
        <v>0.32</v>
      </c>
      <c r="E13" s="29"/>
      <c r="F13" s="29"/>
      <c r="G13" s="29"/>
    </row>
    <row r="14" spans="1:7" ht="12.75" customHeight="1">
      <c r="A14" s="83" t="s">
        <v>306</v>
      </c>
      <c r="B14" s="82" t="s">
        <v>307</v>
      </c>
      <c r="C14" s="29"/>
      <c r="E14" s="29"/>
      <c r="F14" s="29"/>
      <c r="G14" s="29"/>
    </row>
    <row r="15" spans="1:7" ht="12.75" customHeight="1">
      <c r="A15" s="82" t="s">
        <v>308</v>
      </c>
      <c r="B15" s="82" t="s">
        <v>309</v>
      </c>
      <c r="C15" s="29">
        <v>10</v>
      </c>
      <c r="D15" s="29"/>
      <c r="E15" s="29">
        <v>10</v>
      </c>
      <c r="F15" s="29"/>
      <c r="G15" s="29"/>
    </row>
    <row r="16" spans="1:7" ht="12.75" customHeight="1">
      <c r="A16" s="82" t="s">
        <v>310</v>
      </c>
      <c r="B16" s="82" t="s">
        <v>311</v>
      </c>
      <c r="C16" s="29">
        <v>8</v>
      </c>
      <c r="D16" s="29"/>
      <c r="E16" s="29">
        <v>8</v>
      </c>
      <c r="F16" s="29"/>
      <c r="G16" s="29"/>
    </row>
    <row r="17" spans="1:7" ht="12.75" customHeight="1">
      <c r="A17" s="82" t="s">
        <v>312</v>
      </c>
      <c r="B17" s="82" t="s">
        <v>313</v>
      </c>
      <c r="C17" s="29"/>
      <c r="D17" s="29"/>
      <c r="E17" s="29"/>
      <c r="F17" s="29"/>
      <c r="G17" s="29"/>
    </row>
    <row r="18" spans="1:7" ht="12.75" customHeight="1">
      <c r="A18" s="82" t="s">
        <v>314</v>
      </c>
      <c r="B18" s="82" t="s">
        <v>315</v>
      </c>
      <c r="C18" s="29">
        <v>1</v>
      </c>
      <c r="D18" s="29"/>
      <c r="E18" s="29">
        <v>1</v>
      </c>
      <c r="F18" s="29"/>
      <c r="G18" s="29"/>
    </row>
    <row r="19" spans="1:7" ht="12.75" customHeight="1">
      <c r="A19" s="82" t="s">
        <v>316</v>
      </c>
      <c r="B19" s="82" t="s">
        <v>317</v>
      </c>
      <c r="C19" s="29">
        <v>8</v>
      </c>
      <c r="D19" s="29"/>
      <c r="E19" s="29">
        <v>8</v>
      </c>
      <c r="F19" s="29"/>
      <c r="G19" s="29"/>
    </row>
    <row r="20" spans="1:7" ht="12.75" customHeight="1">
      <c r="A20" s="82" t="s">
        <v>318</v>
      </c>
      <c r="B20" s="82" t="s">
        <v>319</v>
      </c>
      <c r="C20" s="29"/>
      <c r="D20" s="29"/>
      <c r="E20" s="29"/>
      <c r="F20" s="29"/>
      <c r="G20" s="29"/>
    </row>
    <row r="21" spans="1:7" ht="12.75" customHeight="1">
      <c r="A21" s="82" t="s">
        <v>320</v>
      </c>
      <c r="B21" s="82" t="s">
        <v>321</v>
      </c>
      <c r="C21" s="29">
        <v>10.16</v>
      </c>
      <c r="D21" s="29"/>
      <c r="E21" s="29">
        <v>10.16</v>
      </c>
      <c r="F21" s="29"/>
      <c r="G21" s="29"/>
    </row>
    <row r="22" spans="1:7" ht="12.75" customHeight="1">
      <c r="A22" s="82" t="s">
        <v>322</v>
      </c>
      <c r="B22" s="82" t="s">
        <v>323</v>
      </c>
      <c r="C22" s="29"/>
      <c r="D22" s="29"/>
      <c r="E22" s="29"/>
      <c r="F22" s="29"/>
      <c r="G22" s="29"/>
    </row>
    <row r="23" spans="1:7" ht="12.75" customHeight="1">
      <c r="A23" s="82" t="s">
        <v>324</v>
      </c>
      <c r="B23" s="82" t="s">
        <v>325</v>
      </c>
      <c r="C23" s="29"/>
      <c r="D23" s="29"/>
      <c r="E23" s="29"/>
      <c r="F23" s="29"/>
      <c r="G23" s="29"/>
    </row>
    <row r="24" spans="1:7" ht="12.75" customHeight="1">
      <c r="A24" s="82" t="s">
        <v>326</v>
      </c>
      <c r="B24" s="82" t="s">
        <v>327</v>
      </c>
      <c r="C24" s="29"/>
      <c r="D24" s="29"/>
      <c r="E24" s="29"/>
      <c r="F24" s="29"/>
      <c r="G24" s="29"/>
    </row>
    <row r="25" spans="1:7" ht="12.75" customHeight="1">
      <c r="A25" s="82" t="s">
        <v>328</v>
      </c>
      <c r="B25" s="82" t="s">
        <v>329</v>
      </c>
      <c r="C25" s="29"/>
      <c r="D25" s="29"/>
      <c r="E25" s="29"/>
      <c r="F25" s="29"/>
      <c r="G25" s="29"/>
    </row>
    <row r="26" spans="1:7" ht="12.75" customHeight="1">
      <c r="A26" s="82" t="s">
        <v>330</v>
      </c>
      <c r="B26" s="82" t="s">
        <v>331</v>
      </c>
      <c r="C26" s="29">
        <v>2.4</v>
      </c>
      <c r="D26" s="29"/>
      <c r="E26" s="29">
        <v>2.4</v>
      </c>
      <c r="F26" s="29"/>
      <c r="G26" s="29"/>
    </row>
    <row r="27" spans="1:7" ht="12.75" customHeight="1">
      <c r="A27" s="82" t="s">
        <v>332</v>
      </c>
      <c r="B27" s="82" t="s">
        <v>333</v>
      </c>
      <c r="C27" s="29">
        <v>1</v>
      </c>
      <c r="D27" s="29"/>
      <c r="E27" s="29">
        <v>1</v>
      </c>
      <c r="F27" s="29"/>
      <c r="G27" s="29"/>
    </row>
    <row r="28" spans="1:7" ht="12.75" customHeight="1">
      <c r="A28" s="82" t="s">
        <v>334</v>
      </c>
      <c r="B28" s="82" t="s">
        <v>335</v>
      </c>
      <c r="C28" s="29">
        <v>2.08</v>
      </c>
      <c r="D28" s="29"/>
      <c r="E28" s="29">
        <v>2.08</v>
      </c>
      <c r="F28" s="29"/>
      <c r="G28" s="29"/>
    </row>
    <row r="29" spans="1:7" ht="12.75" customHeight="1">
      <c r="A29" s="82" t="s">
        <v>336</v>
      </c>
      <c r="B29" s="82" t="s">
        <v>337</v>
      </c>
      <c r="C29" s="29"/>
      <c r="D29" s="29"/>
      <c r="E29" s="29"/>
      <c r="F29" s="29"/>
      <c r="G29" s="29"/>
    </row>
    <row r="30" spans="1:7" ht="12.75" customHeight="1">
      <c r="A30" s="82" t="s">
        <v>338</v>
      </c>
      <c r="B30" s="82" t="s">
        <v>339</v>
      </c>
      <c r="C30" s="29"/>
      <c r="D30" s="29"/>
      <c r="E30" s="29"/>
      <c r="F30" s="29"/>
      <c r="G30" s="29"/>
    </row>
    <row r="31" spans="1:7" ht="12.75" customHeight="1">
      <c r="A31" s="82" t="s">
        <v>340</v>
      </c>
      <c r="B31" s="82" t="s">
        <v>341</v>
      </c>
      <c r="C31" s="29">
        <v>3</v>
      </c>
      <c r="D31" s="29"/>
      <c r="E31" s="29">
        <v>3</v>
      </c>
      <c r="F31" s="29"/>
      <c r="G31" s="29"/>
    </row>
    <row r="32" spans="1:7" ht="12.75" customHeight="1">
      <c r="A32" s="82" t="s">
        <v>342</v>
      </c>
      <c r="B32" s="82" t="s">
        <v>343</v>
      </c>
      <c r="C32" s="29">
        <v>37.19</v>
      </c>
      <c r="D32" s="29">
        <v>37.19</v>
      </c>
      <c r="E32" s="29"/>
      <c r="F32" s="29"/>
      <c r="G32" s="29"/>
    </row>
    <row r="33" spans="1:7" ht="12.75" customHeight="1">
      <c r="A33" s="83" t="s">
        <v>344</v>
      </c>
      <c r="B33" s="83" t="s">
        <v>345</v>
      </c>
      <c r="C33" s="29"/>
      <c r="D33" s="29"/>
      <c r="E33" s="29"/>
      <c r="F33" s="29"/>
      <c r="G33" s="29"/>
    </row>
    <row r="34" spans="1:7" ht="12.75" customHeight="1">
      <c r="A34" s="82" t="s">
        <v>346</v>
      </c>
      <c r="B34" s="82" t="s">
        <v>347</v>
      </c>
      <c r="C34" s="29">
        <v>37.19</v>
      </c>
      <c r="D34" s="29">
        <v>37.19</v>
      </c>
      <c r="E34" s="29"/>
      <c r="F34" s="29"/>
      <c r="G34" s="29"/>
    </row>
    <row r="35" spans="1:7" ht="12.75" customHeight="1">
      <c r="A35" s="82" t="s">
        <v>348</v>
      </c>
      <c r="B35" s="82" t="s">
        <v>349</v>
      </c>
      <c r="C35" s="29"/>
      <c r="D35" s="29"/>
      <c r="E35" s="29"/>
      <c r="F35" s="29"/>
      <c r="G35" s="29"/>
    </row>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zoomScalePageLayoutView="0" workbookViewId="0" topLeftCell="A1">
      <selection activeCell="J17" sqref="J17"/>
    </sheetView>
  </sheetViews>
  <sheetFormatPr defaultColWidth="9.16015625" defaultRowHeight="12.75" customHeight="1"/>
  <cols>
    <col min="1" max="6" width="21.33203125" style="0" customWidth="1"/>
    <col min="7" max="255" width="9.16015625" style="0" customWidth="1"/>
  </cols>
  <sheetData>
    <row r="1" ht="30" customHeight="1">
      <c r="A1" s="23" t="s">
        <v>23</v>
      </c>
    </row>
    <row r="2" spans="1:6" ht="28.5" customHeight="1">
      <c r="A2" s="31" t="s">
        <v>151</v>
      </c>
      <c r="B2" s="31"/>
      <c r="C2" s="31"/>
      <c r="D2" s="31"/>
      <c r="E2" s="31"/>
      <c r="F2" s="31"/>
    </row>
    <row r="3" ht="22.5" customHeight="1">
      <c r="F3" s="30" t="s">
        <v>43</v>
      </c>
    </row>
    <row r="4" spans="1:6" ht="22.5" customHeight="1">
      <c r="A4" s="32" t="s">
        <v>143</v>
      </c>
      <c r="B4" s="32" t="s">
        <v>144</v>
      </c>
      <c r="C4" s="32" t="s">
        <v>122</v>
      </c>
      <c r="D4" s="32" t="s">
        <v>145</v>
      </c>
      <c r="E4" s="32" t="s">
        <v>146</v>
      </c>
      <c r="F4" s="32" t="s">
        <v>148</v>
      </c>
    </row>
    <row r="5" spans="1:6" ht="15.75" customHeight="1">
      <c r="A5" s="26" t="s">
        <v>133</v>
      </c>
      <c r="B5" s="26" t="s">
        <v>133</v>
      </c>
      <c r="C5" s="26">
        <v>1</v>
      </c>
      <c r="D5" s="26">
        <v>2</v>
      </c>
      <c r="E5" s="26">
        <v>3</v>
      </c>
      <c r="F5" s="26" t="s">
        <v>133</v>
      </c>
    </row>
    <row r="6" spans="1:6" ht="12.75" customHeight="1">
      <c r="A6" s="80" t="s">
        <v>288</v>
      </c>
      <c r="B6" s="81" t="s">
        <v>289</v>
      </c>
      <c r="C6" s="28">
        <v>454.59</v>
      </c>
      <c r="D6" s="28">
        <v>408.95</v>
      </c>
      <c r="E6" s="28">
        <v>45.64</v>
      </c>
      <c r="F6" s="28"/>
    </row>
    <row r="7" spans="1:6" ht="12.75" customHeight="1">
      <c r="A7" s="80" t="s">
        <v>290</v>
      </c>
      <c r="B7" s="81" t="s">
        <v>291</v>
      </c>
      <c r="C7" s="28">
        <v>454.59</v>
      </c>
      <c r="D7" s="28">
        <v>408.95</v>
      </c>
      <c r="E7" s="28">
        <v>45.64</v>
      </c>
      <c r="F7" s="28"/>
    </row>
    <row r="8" spans="1:6" ht="12.75" customHeight="1">
      <c r="A8" s="28"/>
      <c r="B8" s="28"/>
      <c r="C8" s="28"/>
      <c r="D8" s="28"/>
      <c r="E8" s="28"/>
      <c r="F8" s="28"/>
    </row>
    <row r="9" spans="1:6" ht="12.75" customHeight="1">
      <c r="A9" s="28"/>
      <c r="B9" s="28"/>
      <c r="C9" s="28"/>
      <c r="D9" s="28"/>
      <c r="E9" s="28"/>
      <c r="F9" s="28"/>
    </row>
    <row r="10" spans="1:6" ht="12.75" customHeight="1">
      <c r="A10" s="28"/>
      <c r="B10" s="28"/>
      <c r="C10" s="28"/>
      <c r="D10" s="28"/>
      <c r="E10" s="28"/>
      <c r="F10" s="28"/>
    </row>
    <row r="11" spans="1:6" ht="12.75" customHeight="1">
      <c r="A11" s="28"/>
      <c r="B11" s="28"/>
      <c r="C11" s="28"/>
      <c r="D11" s="29"/>
      <c r="E11" s="28"/>
      <c r="F11" s="28"/>
    </row>
    <row r="12" spans="1:6" ht="12.75" customHeight="1">
      <c r="A12" s="29"/>
      <c r="B12" s="29"/>
      <c r="C12" s="29"/>
      <c r="D12" s="29"/>
      <c r="E12" s="29"/>
      <c r="F12" s="29"/>
    </row>
    <row r="13" spans="1:6" ht="12.75" customHeight="1">
      <c r="A13" s="29"/>
      <c r="B13" s="29"/>
      <c r="C13" s="29"/>
      <c r="D13" s="29"/>
      <c r="E13" s="29"/>
      <c r="F13" s="29"/>
    </row>
  </sheetData>
  <sheetProtection/>
  <printOptions horizontalCentered="1"/>
  <pageMargins left="0.59" right="0.59" top="0.79" bottom="0.79"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2018-03-19T00:25:50Z</cp:lastPrinted>
  <dcterms:created xsi:type="dcterms:W3CDTF">2018-01-09T01:56:11Z</dcterms:created>
  <dcterms:modified xsi:type="dcterms:W3CDTF">2018-03-19T02:24:17Z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