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tabRatio="670" activeTab="0"/>
  </bookViews>
  <sheets>
    <sheet name="产业精准扶贫" sheetId="1" r:id="rId1"/>
    <sheet name="Sheet1" sheetId="2" r:id="rId2"/>
  </sheets>
  <definedNames>
    <definedName name="_xlnm.Print_Titles" localSheetId="0">'产业精准扶贫'!$2:$5</definedName>
  </definedNames>
  <calcPr fullCalcOnLoad="1"/>
</workbook>
</file>

<file path=xl/sharedStrings.xml><?xml version="1.0" encoding="utf-8"?>
<sst xmlns="http://schemas.openxmlformats.org/spreadsheetml/2006/main" count="53" uniqueCount="47">
  <si>
    <t>附件2</t>
  </si>
  <si>
    <t>2018年市级财政专项扶贫资金项目计划表</t>
  </si>
  <si>
    <t>单位：万元</t>
  </si>
  <si>
    <t>序号</t>
  </si>
  <si>
    <t>实施单位</t>
  </si>
  <si>
    <t>项目内容及建设规模</t>
  </si>
  <si>
    <t>扶持带动贫困户数</t>
  </si>
  <si>
    <t>项目资金计划投入</t>
  </si>
  <si>
    <t>备注</t>
  </si>
  <si>
    <t>合计</t>
  </si>
  <si>
    <t>市级财政扶贫资金</t>
  </si>
  <si>
    <t>其他资金</t>
  </si>
  <si>
    <t>一、村集体产业项目</t>
  </si>
  <si>
    <t>大河塔镇
刘岔村</t>
  </si>
  <si>
    <t>依托集体经济组织发展林下散养土鸡，购买鸡苗4000只，围栏场地80亩，建鸡舍300平方米，建设饲料库、兽医室等生产用房100平方米，购买农用三轮车等配套机械设施设备，配套水电设施设备等。计划总投资35万元。</t>
  </si>
  <si>
    <t>大河塔镇
红花渠</t>
  </si>
  <si>
    <t>依托集体经济组织发展肉牛养殖，购买牛犊40头，建设牛舍450平方米，草棚150平方米，青贮窖200立方米，购买铡草机等。计划总投资40万元。</t>
  </si>
  <si>
    <t>大河塔镇
牛圈沟村</t>
  </si>
  <si>
    <t>依托集体经济组织发展肉牛养殖，购买牛犊50头，建设牛舍450平方米，草棚150平方米，青贮窖200立方米，购买铡草机等。计划总投资46万元。</t>
  </si>
  <si>
    <t>麻黄梁镇
张虎沟村</t>
  </si>
  <si>
    <t>依托集体经济组织发展林下散养土鸡，购买3000只鸡苗，围栏场地60亩，建鸡舍300平方米，建设饲料库、兽医室等生产用房100平方米，购买农用三轮车等配套机械设施设备，配套水电设施设备。计划总投资31万元。</t>
  </si>
  <si>
    <t>麻黄梁镇
店坊村</t>
  </si>
  <si>
    <t>集体经济组织：一村一圈舍，建设羊舍面积1200平方米，草棚面积300平方米，购进羊子，场地平整，配套水、电、路等，购买铡草机等设备。计划总投资40万。</t>
  </si>
  <si>
    <t>鱼河峁镇
田园村</t>
  </si>
  <si>
    <t>鱼河峁镇
柏盖梁村</t>
  </si>
  <si>
    <t>集体经济组织：一村一圈舍，计划建20个羊舍，每个羊舍100平方米，建设草棚300平方米，购买基础母羊300只，建兽医室、消毒室等生产用房，场地平整，配套水、电、路等，购买铡草机等设备。计划总投资110万元。</t>
  </si>
  <si>
    <t>青云镇
聚福梁村</t>
  </si>
  <si>
    <t>依托集体经济组织发展养羊业，建设羊舍900平方米，草棚200平方米，购买200只羊，场地平整，配套水、电、路等，购买铡草机等设备。计划总投资40万元。</t>
  </si>
  <si>
    <t>青云镇
李家崾村</t>
  </si>
  <si>
    <t>依托集体经济组织发展养羊业，建设羊舍900平方米，草棚200平方米，购买基础母羊100只，场地平整，配套水、电、路等，购买铡草机等设备。计划总投资45万。</t>
  </si>
  <si>
    <t>青云镇
刘千河村</t>
  </si>
  <si>
    <t>依托集体经济组织发展养羊业，建设羊舍900平方米，草棚200平方米，购买基础母羊100只，场地平整，配套水、电、路等，购买铡草机等设备。计划总投资45万元。</t>
  </si>
  <si>
    <t>青云镇
殷家焉村</t>
  </si>
  <si>
    <t>依托集体经济组织发展养羊业，改造、新建羊舍900平方米，草棚200平方米，购买100只羊，配套水、电、路等。计划总投资35万元。</t>
  </si>
  <si>
    <t>青云镇
丰山村</t>
  </si>
  <si>
    <t>依托集体经济组织发展肉牛养殖，购买牛犊50头，建设牛舍450平方米，草棚150平方米，青贮窖200立方米，购买铡草机等设备。计划总投资46万元。</t>
  </si>
  <si>
    <t>二、项目管理费</t>
  </si>
  <si>
    <t>附件1</t>
  </si>
  <si>
    <t>榆阳区2018年市级财政专项扶贫资金分配计划表</t>
  </si>
  <si>
    <t>乡镇办事处</t>
  </si>
  <si>
    <t>村集体产业项目</t>
  </si>
  <si>
    <t>项目管理费</t>
  </si>
  <si>
    <t>大河塔镇</t>
  </si>
  <si>
    <t>麻黄梁镇</t>
  </si>
  <si>
    <t>鱼河峁镇</t>
  </si>
  <si>
    <t>青云镇</t>
  </si>
  <si>
    <t>扶贫办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</si>
</sst>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b/>
      <sz val="22"/>
      <name val="方正小标宋简体"/>
      <family val="0"/>
    </font>
    <font>
      <sz val="11"/>
      <name val="宋体"/>
      <family val="0"/>
    </font>
    <font>
      <b/>
      <sz val="11"/>
      <name val="黑体"/>
      <family val="0"/>
    </font>
    <font>
      <b/>
      <sz val="11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6.625" style="0" customWidth="1"/>
    <col min="2" max="2" width="12.125" style="0" customWidth="1"/>
    <col min="3" max="3" width="57.50390625" style="5" customWidth="1"/>
    <col min="4" max="4" width="9.375" style="0" customWidth="1"/>
    <col min="5" max="5" width="7.50390625" style="0" customWidth="1"/>
    <col min="6" max="6" width="10.00390625" style="0" customWidth="1"/>
    <col min="7" max="7" width="7.875" style="0" customWidth="1"/>
    <col min="8" max="8" width="9.75390625" style="0" customWidth="1"/>
  </cols>
  <sheetData>
    <row r="1" spans="1:2" ht="25.5" customHeight="1">
      <c r="A1" s="18" t="s">
        <v>0</v>
      </c>
      <c r="B1" s="18"/>
    </row>
    <row r="2" spans="1:8" ht="33.75" customHeight="1">
      <c r="A2" s="19" t="s">
        <v>1</v>
      </c>
      <c r="B2" s="19"/>
      <c r="C2" s="19"/>
      <c r="D2" s="19"/>
      <c r="E2" s="19"/>
      <c r="F2" s="19"/>
      <c r="G2" s="19"/>
      <c r="H2" s="19"/>
    </row>
    <row r="3" spans="1:8" ht="21" customHeight="1">
      <c r="A3" s="6"/>
      <c r="B3" s="7"/>
      <c r="C3" s="7"/>
      <c r="D3" s="7"/>
      <c r="E3" s="7"/>
      <c r="F3" s="20" t="s">
        <v>2</v>
      </c>
      <c r="G3" s="20"/>
      <c r="H3" s="20"/>
    </row>
    <row r="4" spans="1:8" ht="24" customHeight="1">
      <c r="A4" s="27" t="s">
        <v>3</v>
      </c>
      <c r="B4" s="27" t="s">
        <v>4</v>
      </c>
      <c r="C4" s="27" t="s">
        <v>5</v>
      </c>
      <c r="D4" s="27" t="s">
        <v>6</v>
      </c>
      <c r="E4" s="21" t="s">
        <v>7</v>
      </c>
      <c r="F4" s="22"/>
      <c r="G4" s="23"/>
      <c r="H4" s="27" t="s">
        <v>8</v>
      </c>
    </row>
    <row r="5" spans="1:8" ht="39" customHeight="1">
      <c r="A5" s="28"/>
      <c r="B5" s="28"/>
      <c r="C5" s="28"/>
      <c r="D5" s="28"/>
      <c r="E5" s="8" t="s">
        <v>9</v>
      </c>
      <c r="F5" s="9" t="s">
        <v>10</v>
      </c>
      <c r="G5" s="8" t="s">
        <v>11</v>
      </c>
      <c r="H5" s="29"/>
    </row>
    <row r="6" spans="1:8" ht="33" customHeight="1">
      <c r="A6" s="24" t="s">
        <v>12</v>
      </c>
      <c r="B6" s="25"/>
      <c r="C6" s="26"/>
      <c r="D6" s="10">
        <v>222</v>
      </c>
      <c r="E6" s="10">
        <f>SUM(F6:G6)</f>
        <v>544</v>
      </c>
      <c r="F6" s="10">
        <v>346.5</v>
      </c>
      <c r="G6" s="10">
        <v>197.5</v>
      </c>
      <c r="H6" s="11"/>
    </row>
    <row r="7" spans="1:8" ht="57.75" customHeight="1">
      <c r="A7" s="12">
        <v>1</v>
      </c>
      <c r="B7" s="13" t="s">
        <v>13</v>
      </c>
      <c r="C7" s="13" t="s">
        <v>14</v>
      </c>
      <c r="D7" s="12">
        <v>25</v>
      </c>
      <c r="E7" s="12">
        <f aca="true" t="shared" si="0" ref="E7:E18">SUM(F7:G7)</f>
        <v>35</v>
      </c>
      <c r="F7" s="13">
        <v>30</v>
      </c>
      <c r="G7" s="12">
        <v>5</v>
      </c>
      <c r="H7" s="11"/>
    </row>
    <row r="8" spans="1:8" ht="45.75" customHeight="1">
      <c r="A8" s="12">
        <v>2</v>
      </c>
      <c r="B8" s="13" t="s">
        <v>15</v>
      </c>
      <c r="C8" s="13" t="s">
        <v>16</v>
      </c>
      <c r="D8" s="12">
        <v>12</v>
      </c>
      <c r="E8" s="12">
        <f t="shared" si="0"/>
        <v>40</v>
      </c>
      <c r="F8" s="13">
        <v>20</v>
      </c>
      <c r="G8" s="12">
        <v>20</v>
      </c>
      <c r="H8" s="11"/>
    </row>
    <row r="9" spans="1:8" ht="45.75" customHeight="1">
      <c r="A9" s="12">
        <v>3</v>
      </c>
      <c r="B9" s="13" t="s">
        <v>17</v>
      </c>
      <c r="C9" s="13" t="s">
        <v>18</v>
      </c>
      <c r="D9" s="12">
        <v>23</v>
      </c>
      <c r="E9" s="12">
        <f t="shared" si="0"/>
        <v>46</v>
      </c>
      <c r="F9" s="13">
        <v>30</v>
      </c>
      <c r="G9" s="12">
        <v>16</v>
      </c>
      <c r="H9" s="11"/>
    </row>
    <row r="10" spans="1:8" ht="58.5" customHeight="1">
      <c r="A10" s="12">
        <v>4</v>
      </c>
      <c r="B10" s="13" t="s">
        <v>19</v>
      </c>
      <c r="C10" s="13" t="s">
        <v>20</v>
      </c>
      <c r="D10" s="12">
        <v>11</v>
      </c>
      <c r="E10" s="12">
        <f t="shared" si="0"/>
        <v>31</v>
      </c>
      <c r="F10" s="13">
        <v>25</v>
      </c>
      <c r="G10" s="12">
        <v>6</v>
      </c>
      <c r="H10" s="11"/>
    </row>
    <row r="11" spans="1:8" ht="49.5" customHeight="1">
      <c r="A11" s="12">
        <v>5</v>
      </c>
      <c r="B11" s="13" t="s">
        <v>21</v>
      </c>
      <c r="C11" s="13" t="s">
        <v>22</v>
      </c>
      <c r="D11" s="12">
        <v>23</v>
      </c>
      <c r="E11" s="12">
        <f t="shared" si="0"/>
        <v>40</v>
      </c>
      <c r="F11" s="13">
        <v>30</v>
      </c>
      <c r="G11" s="12">
        <v>10</v>
      </c>
      <c r="H11" s="11"/>
    </row>
    <row r="12" spans="1:8" ht="60" customHeight="1">
      <c r="A12" s="12">
        <v>6</v>
      </c>
      <c r="B12" s="13" t="s">
        <v>23</v>
      </c>
      <c r="C12" s="13" t="s">
        <v>20</v>
      </c>
      <c r="D12" s="12">
        <v>19</v>
      </c>
      <c r="E12" s="12">
        <f t="shared" si="0"/>
        <v>31</v>
      </c>
      <c r="F12" s="13">
        <v>20</v>
      </c>
      <c r="G12" s="12">
        <v>11</v>
      </c>
      <c r="H12" s="11"/>
    </row>
    <row r="13" spans="1:8" ht="63" customHeight="1">
      <c r="A13" s="12">
        <v>7</v>
      </c>
      <c r="B13" s="13" t="s">
        <v>24</v>
      </c>
      <c r="C13" s="13" t="s">
        <v>25</v>
      </c>
      <c r="D13" s="12">
        <v>19</v>
      </c>
      <c r="E13" s="12">
        <f t="shared" si="0"/>
        <v>110</v>
      </c>
      <c r="F13" s="13">
        <v>58</v>
      </c>
      <c r="G13" s="12">
        <v>52</v>
      </c>
      <c r="H13" s="11"/>
    </row>
    <row r="14" spans="1:8" ht="48" customHeight="1">
      <c r="A14" s="12">
        <v>8</v>
      </c>
      <c r="B14" s="13" t="s">
        <v>26</v>
      </c>
      <c r="C14" s="13" t="s">
        <v>27</v>
      </c>
      <c r="D14" s="12">
        <v>24</v>
      </c>
      <c r="E14" s="12">
        <f t="shared" si="0"/>
        <v>40</v>
      </c>
      <c r="F14" s="13">
        <v>30</v>
      </c>
      <c r="G14" s="12">
        <v>10</v>
      </c>
      <c r="H14" s="11"/>
    </row>
    <row r="15" spans="1:8" ht="51" customHeight="1">
      <c r="A15" s="12">
        <v>9</v>
      </c>
      <c r="B15" s="12" t="s">
        <v>28</v>
      </c>
      <c r="C15" s="13" t="s">
        <v>29</v>
      </c>
      <c r="D15" s="12">
        <v>20</v>
      </c>
      <c r="E15" s="12">
        <f t="shared" si="0"/>
        <v>45</v>
      </c>
      <c r="F15" s="12">
        <v>25</v>
      </c>
      <c r="G15" s="12">
        <v>20</v>
      </c>
      <c r="H15" s="11"/>
    </row>
    <row r="16" spans="1:8" ht="48.75" customHeight="1">
      <c r="A16" s="12">
        <v>10</v>
      </c>
      <c r="B16" s="12" t="s">
        <v>30</v>
      </c>
      <c r="C16" s="13" t="s">
        <v>31</v>
      </c>
      <c r="D16" s="12">
        <v>17</v>
      </c>
      <c r="E16" s="12">
        <f t="shared" si="0"/>
        <v>45</v>
      </c>
      <c r="F16" s="12">
        <v>25</v>
      </c>
      <c r="G16" s="12">
        <v>20</v>
      </c>
      <c r="H16" s="11"/>
    </row>
    <row r="17" spans="1:8" ht="42.75" customHeight="1">
      <c r="A17" s="12">
        <v>11</v>
      </c>
      <c r="B17" s="13" t="s">
        <v>32</v>
      </c>
      <c r="C17" s="13" t="s">
        <v>33</v>
      </c>
      <c r="D17" s="12">
        <v>10</v>
      </c>
      <c r="E17" s="12">
        <f t="shared" si="0"/>
        <v>35</v>
      </c>
      <c r="F17" s="13">
        <v>25</v>
      </c>
      <c r="G17" s="12">
        <v>10</v>
      </c>
      <c r="H17" s="11"/>
    </row>
    <row r="18" spans="1:8" ht="51" customHeight="1">
      <c r="A18" s="12">
        <v>12</v>
      </c>
      <c r="B18" s="12" t="s">
        <v>34</v>
      </c>
      <c r="C18" s="13" t="s">
        <v>35</v>
      </c>
      <c r="D18" s="12">
        <v>19</v>
      </c>
      <c r="E18" s="12">
        <f t="shared" si="0"/>
        <v>46</v>
      </c>
      <c r="F18" s="12">
        <v>28.5</v>
      </c>
      <c r="G18" s="12">
        <v>17.5</v>
      </c>
      <c r="H18" s="11"/>
    </row>
    <row r="19" spans="1:8" ht="37.5" customHeight="1">
      <c r="A19" s="24" t="s">
        <v>36</v>
      </c>
      <c r="B19" s="25"/>
      <c r="C19" s="26"/>
      <c r="D19" s="11"/>
      <c r="E19" s="10">
        <v>3.5</v>
      </c>
      <c r="F19" s="10">
        <v>3.5</v>
      </c>
      <c r="G19" s="11"/>
      <c r="H19" s="11"/>
    </row>
    <row r="20" spans="1:8" ht="15">
      <c r="A20" s="14"/>
      <c r="B20" s="14"/>
      <c r="C20" s="15"/>
      <c r="D20" s="14"/>
      <c r="E20" s="14"/>
      <c r="F20" s="14"/>
      <c r="G20" s="14"/>
      <c r="H20" s="14"/>
    </row>
    <row r="21" spans="1:8" ht="15">
      <c r="A21" s="14"/>
      <c r="B21" s="14"/>
      <c r="C21" s="15"/>
      <c r="D21" s="14"/>
      <c r="E21" s="14"/>
      <c r="F21" s="14"/>
      <c r="G21" s="14"/>
      <c r="H21" s="14"/>
    </row>
    <row r="22" spans="1:8" ht="15">
      <c r="A22" s="14"/>
      <c r="B22" s="14"/>
      <c r="C22" s="15"/>
      <c r="D22" s="14"/>
      <c r="E22" s="14"/>
      <c r="F22" s="14"/>
      <c r="G22" s="14"/>
      <c r="H22" s="14"/>
    </row>
    <row r="23" spans="1:8" ht="15">
      <c r="A23" s="14"/>
      <c r="B23" s="14"/>
      <c r="C23" s="15"/>
      <c r="D23" s="14"/>
      <c r="E23" s="14"/>
      <c r="F23" s="14"/>
      <c r="G23" s="14"/>
      <c r="H23" s="14"/>
    </row>
    <row r="24" spans="1:8" ht="15">
      <c r="A24" s="16"/>
      <c r="B24" s="16"/>
      <c r="C24" s="17"/>
      <c r="D24" s="16"/>
      <c r="E24" s="16"/>
      <c r="F24" s="16"/>
      <c r="G24" s="16"/>
      <c r="H24" s="16"/>
    </row>
    <row r="25" spans="1:8" ht="15">
      <c r="A25" s="16"/>
      <c r="B25" s="16"/>
      <c r="C25" s="17"/>
      <c r="D25" s="16"/>
      <c r="E25" s="16"/>
      <c r="F25" s="16"/>
      <c r="G25" s="16"/>
      <c r="H25" s="16"/>
    </row>
    <row r="26" spans="1:8" ht="15">
      <c r="A26" s="16"/>
      <c r="B26" s="16"/>
      <c r="C26" s="17"/>
      <c r="D26" s="16"/>
      <c r="E26" s="16"/>
      <c r="F26" s="16"/>
      <c r="G26" s="16"/>
      <c r="H26" s="16"/>
    </row>
    <row r="27" spans="1:8" ht="15">
      <c r="A27" s="16"/>
      <c r="B27" s="16"/>
      <c r="C27" s="17"/>
      <c r="D27" s="16"/>
      <c r="E27" s="16"/>
      <c r="F27" s="16"/>
      <c r="G27" s="16"/>
      <c r="H27" s="16"/>
    </row>
    <row r="28" spans="1:8" ht="15">
      <c r="A28" s="16"/>
      <c r="B28" s="16"/>
      <c r="C28" s="17"/>
      <c r="D28" s="16"/>
      <c r="E28" s="16"/>
      <c r="F28" s="16"/>
      <c r="G28" s="16"/>
      <c r="H28" s="16"/>
    </row>
    <row r="29" spans="1:8" ht="15">
      <c r="A29" s="16"/>
      <c r="B29" s="16"/>
      <c r="C29" s="17"/>
      <c r="D29" s="16"/>
      <c r="E29" s="16"/>
      <c r="F29" s="16"/>
      <c r="G29" s="16"/>
      <c r="H29" s="16"/>
    </row>
  </sheetData>
  <sheetProtection/>
  <mergeCells count="11">
    <mergeCell ref="H4:H5"/>
    <mergeCell ref="A1:B1"/>
    <mergeCell ref="A2:H2"/>
    <mergeCell ref="F3:H3"/>
    <mergeCell ref="E4:G4"/>
    <mergeCell ref="A6:C6"/>
    <mergeCell ref="A19:C19"/>
    <mergeCell ref="A4:A5"/>
    <mergeCell ref="B4:B5"/>
    <mergeCell ref="C4:C5"/>
    <mergeCell ref="D4:D5"/>
  </mergeCells>
  <printOptions horizontalCentered="1"/>
  <pageMargins left="0.75" right="0.75" top="0.59" bottom="0.59" header="0.51" footer="0.51"/>
  <pageSetup firstPageNumber="1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Q7" sqref="Q7"/>
    </sheetView>
  </sheetViews>
  <sheetFormatPr defaultColWidth="9.00390625" defaultRowHeight="14.25"/>
  <cols>
    <col min="1" max="1" width="10.625" style="0" customWidth="1"/>
    <col min="2" max="2" width="23.50390625" style="0" customWidth="1"/>
    <col min="3" max="3" width="22.75390625" style="0" customWidth="1"/>
    <col min="4" max="4" width="22.00390625" style="0" customWidth="1"/>
    <col min="5" max="5" width="25.25390625" style="0" customWidth="1"/>
    <col min="6" max="6" width="16.25390625" style="0" customWidth="1"/>
  </cols>
  <sheetData>
    <row r="1" ht="27" customHeight="1">
      <c r="A1" s="2" t="s">
        <v>37</v>
      </c>
    </row>
    <row r="2" spans="1:6" ht="45" customHeight="1">
      <c r="A2" s="30" t="s">
        <v>38</v>
      </c>
      <c r="B2" s="30"/>
      <c r="C2" s="30"/>
      <c r="D2" s="30"/>
      <c r="E2" s="30"/>
      <c r="F2" s="30"/>
    </row>
    <row r="3" ht="25.5" customHeight="1">
      <c r="F3" t="s">
        <v>2</v>
      </c>
    </row>
    <row r="4" spans="1:6" ht="39.75" customHeight="1">
      <c r="A4" s="3" t="s">
        <v>3</v>
      </c>
      <c r="B4" s="3" t="s">
        <v>39</v>
      </c>
      <c r="C4" s="3" t="s">
        <v>40</v>
      </c>
      <c r="D4" s="3" t="s">
        <v>41</v>
      </c>
      <c r="E4" s="3" t="s">
        <v>9</v>
      </c>
      <c r="F4" s="3" t="s">
        <v>8</v>
      </c>
    </row>
    <row r="5" spans="1:6" s="1" customFormat="1" ht="33" customHeight="1">
      <c r="A5" s="4">
        <v>1</v>
      </c>
      <c r="B5" s="4" t="s">
        <v>42</v>
      </c>
      <c r="C5" s="4">
        <v>80</v>
      </c>
      <c r="D5" s="4"/>
      <c r="E5" s="4">
        <f aca="true" t="shared" si="0" ref="E5:E10">D5+C5</f>
        <v>80</v>
      </c>
      <c r="F5" s="4"/>
    </row>
    <row r="6" spans="1:6" s="1" customFormat="1" ht="33" customHeight="1">
      <c r="A6" s="4">
        <v>2</v>
      </c>
      <c r="B6" s="4" t="s">
        <v>43</v>
      </c>
      <c r="C6" s="4">
        <v>55</v>
      </c>
      <c r="D6" s="4"/>
      <c r="E6" s="4">
        <f t="shared" si="0"/>
        <v>55</v>
      </c>
      <c r="F6" s="4"/>
    </row>
    <row r="7" spans="1:6" s="1" customFormat="1" ht="33" customHeight="1">
      <c r="A7" s="4">
        <v>3</v>
      </c>
      <c r="B7" s="4" t="s">
        <v>44</v>
      </c>
      <c r="C7" s="4">
        <v>78</v>
      </c>
      <c r="D7" s="4"/>
      <c r="E7" s="4">
        <f t="shared" si="0"/>
        <v>78</v>
      </c>
      <c r="F7" s="4"/>
    </row>
    <row r="8" spans="1:6" s="1" customFormat="1" ht="33" customHeight="1">
      <c r="A8" s="4">
        <v>4</v>
      </c>
      <c r="B8" s="4" t="s">
        <v>45</v>
      </c>
      <c r="C8" s="4">
        <v>133.5</v>
      </c>
      <c r="D8" s="4"/>
      <c r="E8" s="4">
        <f t="shared" si="0"/>
        <v>133.5</v>
      </c>
      <c r="F8" s="4"/>
    </row>
    <row r="9" spans="1:6" ht="33" customHeight="1">
      <c r="A9" s="4">
        <v>5</v>
      </c>
      <c r="B9" s="4" t="s">
        <v>46</v>
      </c>
      <c r="C9" s="4"/>
      <c r="D9" s="4">
        <v>3.5</v>
      </c>
      <c r="E9" s="4">
        <f t="shared" si="0"/>
        <v>3.5</v>
      </c>
      <c r="F9" s="4"/>
    </row>
    <row r="10" spans="1:6" ht="33" customHeight="1">
      <c r="A10" s="4" t="s">
        <v>9</v>
      </c>
      <c r="B10" s="4"/>
      <c r="C10" s="4">
        <v>346.5</v>
      </c>
      <c r="D10" s="4">
        <v>3.5</v>
      </c>
      <c r="E10" s="4">
        <f t="shared" si="0"/>
        <v>350</v>
      </c>
      <c r="F10" s="4"/>
    </row>
  </sheetData>
  <sheetProtection/>
  <mergeCells count="1">
    <mergeCell ref="A2:F2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fpbcyc</dc:creator>
  <cp:keywords/>
  <dc:description/>
  <cp:lastModifiedBy>lenovo</cp:lastModifiedBy>
  <cp:lastPrinted>2018-05-03T00:33:07Z</cp:lastPrinted>
  <dcterms:created xsi:type="dcterms:W3CDTF">2016-03-01T01:17:20Z</dcterms:created>
  <dcterms:modified xsi:type="dcterms:W3CDTF">2018-05-03T00:33:08Z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