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'表10-部门综合预算专项业务经费支出表'!$A$1:$D$5</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'表6-部门综合预算一般公共预算支出明细表（按经济分类科目分）'!$A$1:$G$14</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<sst xmlns="http://schemas.openxmlformats.org/spreadsheetml/2006/main" count="861" uniqueCount="340">
  <si>
    <t>附件2</t>
  </si>
  <si>
    <t>2018年部门综合预算公开报表</t>
  </si>
  <si>
    <t xml:space="preserve">                            部门名称：中国共产主义青年团榆林市榆阳区委员会</t>
  </si>
  <si>
    <t xml:space="preserve">                            保密审查情况：已审查</t>
  </si>
  <si>
    <t xml:space="preserve">                            部门主要负责人审签情况：已审签 </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</si>
  <si>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</si>
  <si>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</si>
  <si>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</si>
  <si>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</si>
  <si>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</si>
  <si>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</si>
  <si>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</si>
  <si>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</si>
  <si>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</si>
  <si>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</si>
  <si>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</si>
  <si>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</si>
  <si>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</si>
  <si>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</si>
  <si>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</si>
  <si>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</si>
  <si>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</si>
  <si>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</si>
  <si>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</si>
  <si>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</si>
  <si>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</si>
  <si>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</si>
  <si>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</si>
  <si>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</si>
  <si>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</si>
  <si>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</si>
  <si>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</si>
  <si>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</si>
  <si>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 xml:space="preserve"> 是 </t>
  </si>
  <si>
    <t>2018本部门无政府性基金预算收支</t>
  </si>
  <si>
    <t>表10</t>
  </si>
  <si>
    <t>2018年部门综合预算专项业务经费支出表</t>
  </si>
  <si>
    <t>表11</t>
  </si>
  <si>
    <t>2018年部门综合预算政府采购（资产配置、购买服务）预算表</t>
  </si>
  <si>
    <t>是</t>
  </si>
  <si>
    <t>2018年本部门无政府采购预算</t>
  </si>
  <si>
    <t>表12</t>
  </si>
  <si>
    <t>2018年部门综合预算一般公共预算拨款“三公”经费及会议费、培训费支出预算表</t>
  </si>
  <si>
    <t>表13</t>
  </si>
  <si>
    <t>2018年部门专项业务经费一级项目绩效目标表</t>
  </si>
  <si>
    <t>2018年本部门未纳入绩效目标管理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</si>
  <si>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</si>
  <si>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</si>
  <si>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</si>
  <si>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</si>
  <si>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</si>
  <si>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</si>
  <si>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</si>
  <si>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</si>
  <si>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</si>
  <si>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</si>
  <si>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</si>
  <si>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</si>
  <si>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</si>
  <si>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</si>
  <si>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</si>
  <si>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</si>
  <si>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</si>
  <si>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</si>
  <si>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</si>
  <si>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</si>
  <si>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</si>
  <si>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</si>
  <si>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</si>
  <si>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</si>
  <si>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</si>
  <si>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</si>
  <si>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</si>
  <si>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</si>
  <si>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</si>
  <si>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</si>
  <si>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</si>
  <si>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</si>
  <si>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</si>
  <si>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</si>
  <si>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</si>
  <si>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</si>
  <si>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</si>
  <si>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</si>
  <si>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</si>
  <si>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</si>
  <si>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</si>
  <si>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</si>
  <si>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</si>
  <si>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</si>
  <si>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</si>
  <si>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</si>
  <si>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</si>
  <si>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</si>
  <si>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</si>
  <si>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</si>
  <si>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</si>
  <si>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</si>
  <si>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</si>
  <si>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</si>
  <si>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</si>
  <si>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</si>
  <si>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</si>
  <si>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</si>
  <si>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</si>
  <si>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</si>
  <si>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</si>
  <si>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</si>
  <si>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</si>
  <si>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</si>
  <si>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</si>
  <si>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</si>
  <si>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</si>
  <si>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</si>
  <si>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</si>
  <si>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</si>
  <si>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</si>
  <si>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</si>
  <si>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</si>
  <si>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</si>
  <si>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</si>
  <si>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</si>
  <si>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</si>
  <si>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</si>
  <si>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</si>
  <si>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</si>
  <si>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</si>
  <si>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</si>
  <si>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</si>
  <si>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</si>
  <si>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</si>
  <si>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</si>
  <si>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</si>
  <si>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</si>
  <si>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</si>
  <si>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</si>
  <si>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</si>
  <si>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</si>
  <si>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</si>
  <si>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</si>
  <si>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</si>
  <si>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</si>
  <si>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</si>
  <si>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团区委</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</si>
  <si>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</si>
  <si>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</si>
  <si>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</si>
  <si>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</si>
  <si>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</si>
  <si>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</si>
  <si>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</si>
  <si>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</si>
  <si>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</si>
  <si>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</si>
  <si>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</si>
  <si>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</si>
  <si>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</si>
  <si>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</si>
  <si>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</si>
  <si>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</si>
  <si>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</si>
  <si>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301</t>
  </si>
  <si>
    <t>工资福利支出</t>
  </si>
  <si>
    <r>
      <t>3</t>
    </r>
    <r>
      <rPr>
        <sz val="9"/>
        <rFont val="宋体"/>
        <family val="0"/>
      </rPr>
      <t>0101</t>
    </r>
  </si>
  <si>
    <t>基本工资</t>
  </si>
  <si>
    <t>30102</t>
  </si>
  <si>
    <t>津贴补贴</t>
  </si>
  <si>
    <t>30103</t>
  </si>
  <si>
    <t>奖金</t>
  </si>
  <si>
    <t>30107</t>
  </si>
  <si>
    <t>绩效工资</t>
  </si>
  <si>
    <r>
      <t>301</t>
    </r>
    <r>
      <rPr>
        <sz val="9"/>
        <rFont val="宋体"/>
        <family val="0"/>
      </rPr>
      <t>04</t>
    </r>
  </si>
  <si>
    <t>职工基本医疗保险缴费</t>
  </si>
  <si>
    <r>
      <t>3</t>
    </r>
    <r>
      <rPr>
        <sz val="9"/>
        <rFont val="宋体"/>
        <family val="0"/>
      </rPr>
      <t>0104</t>
    </r>
  </si>
  <si>
    <t>公务员医疗补助缴费</t>
  </si>
  <si>
    <t>30104</t>
  </si>
  <si>
    <t>其他社会保障缴费</t>
  </si>
  <si>
    <t>住房公积金</t>
  </si>
  <si>
    <t>302</t>
  </si>
  <si>
    <t>商品和服务支出</t>
  </si>
  <si>
    <t>30201</t>
  </si>
  <si>
    <t>办公费</t>
  </si>
  <si>
    <t>30202</t>
  </si>
  <si>
    <t>印刷费</t>
  </si>
  <si>
    <t>30207</t>
  </si>
  <si>
    <t>邮电费</t>
  </si>
  <si>
    <t>30209</t>
  </si>
  <si>
    <t>差旅费</t>
  </si>
  <si>
    <t>30216</t>
  </si>
  <si>
    <t>培训费</t>
  </si>
  <si>
    <t>30217</t>
  </si>
  <si>
    <t>公务接待费</t>
  </si>
  <si>
    <t>30227</t>
  </si>
  <si>
    <t>劳务费</t>
  </si>
  <si>
    <t>30228</t>
  </si>
  <si>
    <t>工会经费</t>
  </si>
  <si>
    <t>30299</t>
  </si>
  <si>
    <t>其他交通用费</t>
  </si>
  <si>
    <t>其他商品和服务支出</t>
  </si>
  <si>
    <t>303</t>
  </si>
  <si>
    <t>对个人和家庭的补助</t>
  </si>
  <si>
    <t>30399</t>
  </si>
  <si>
    <t>其他对个人和家庭补助</t>
  </si>
  <si>
    <t>2018年部门综合预算一般公共预算基本支出明细表（按功能科目分）</t>
  </si>
  <si>
    <t>团区委（行政运行）</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</si>
  <si>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</si>
  <si>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</si>
  <si>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</si>
  <si>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</si>
  <si>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</si>
  <si>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</si>
  <si>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</si>
  <si>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</si>
  <si>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</si>
  <si>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</si>
  <si>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</si>
  <si>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</si>
  <si>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</si>
  <si>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</si>
  <si>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</si>
  <si>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</si>
  <si>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</si>
  <si>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</si>
  <si>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</si>
  <si>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</si>
  <si>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</si>
  <si>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</si>
  <si>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</si>
  <si>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</si>
  <si>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</si>
  <si>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</si>
  <si>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</si>
  <si>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</si>
  <si>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</si>
  <si>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</si>
  <si>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</si>
  <si>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</si>
  <si>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</si>
  <si>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</si>
  <si>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</si>
  <si>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</si>
  <si>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团区委项目支出</t>
  </si>
  <si>
    <t>用于青年志愿服务活动和“西部计划”大学生志愿者生活食宿</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</si>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</sst>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1"/>
      <color indexed="9"/>
      <name val="宋体"/>
      <family val="0"/>
    </font>
    <font>
      <sz val="11"/>
      <color indexed="62"/>
      <name val="宋体"/>
      <family val="0"/>
    </font>
    <font>
      <b/>
      <sz val="15"/>
      <color indexed="54"/>
      <name val="宋体"/>
      <family val="0"/>
    </font>
    <font>
      <b/>
      <sz val="13"/>
      <color indexed="54"/>
      <name val="宋体"/>
      <family val="0"/>
    </font>
    <font>
      <sz val="11"/>
      <color indexed="16"/>
      <name val="宋体"/>
      <family val="0"/>
    </font>
    <font>
      <b/>
      <sz val="11"/>
      <color indexed="54"/>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13" fillId="0" borderId="0" applyFont="0" applyFill="0" applyBorder="0" applyAlignment="0" applyProtection="0"/>
    <xf numFmtId="178"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4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xf>
    <xf numFmtId="0" fontId="0" fillId="0" borderId="9" xfId="0" applyFill="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Fill="1" applyBorder="1" applyAlignment="1">
      <alignment/>
    </xf>
    <xf numFmtId="49" fontId="0" fillId="0" borderId="9"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vertical="top"/>
    </xf>
    <xf numFmtId="0" fontId="0" fillId="0" borderId="9" xfId="0" applyFont="1" applyFill="1" applyBorder="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ill="1" applyBorder="1" applyAlignment="1">
      <alignment horizontal="right"/>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0" fillId="0" borderId="0" xfId="0" applyFont="1" applyAlignment="1">
      <alignment horizontal="lef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41" t="s">
        <v>1</v>
      </c>
    </row>
    <row r="3" spans="1:14" ht="93.75" customHeight="1">
      <c r="A3" s="142"/>
      <c r="N3" s="58"/>
    </row>
    <row r="4" ht="81.75" customHeight="1">
      <c r="A4" s="143" t="s">
        <v>2</v>
      </c>
    </row>
    <row r="5" ht="40.5" customHeight="1">
      <c r="A5" s="143" t="s">
        <v>3</v>
      </c>
    </row>
    <row r="6" ht="36.75" customHeight="1">
      <c r="A6" s="143"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3">
      <selection activeCell="A19" sqref="A1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29</v>
      </c>
    </row>
    <row r="2" spans="1:6" ht="28.5" customHeight="1">
      <c r="A2" s="77" t="s">
        <v>205</v>
      </c>
      <c r="B2" s="77"/>
      <c r="C2" s="77"/>
      <c r="D2" s="77"/>
      <c r="E2" s="77"/>
      <c r="F2" s="77"/>
    </row>
    <row r="3" ht="22.5" customHeight="1">
      <c r="F3" s="76" t="s">
        <v>52</v>
      </c>
    </row>
    <row r="4" spans="1:6" ht="22.5" customHeight="1">
      <c r="A4" s="79" t="s">
        <v>159</v>
      </c>
      <c r="B4" s="79" t="s">
        <v>160</v>
      </c>
      <c r="C4" s="79" t="s">
        <v>131</v>
      </c>
      <c r="D4" s="79" t="s">
        <v>155</v>
      </c>
      <c r="E4" s="79" t="s">
        <v>156</v>
      </c>
      <c r="F4" s="79" t="s">
        <v>158</v>
      </c>
    </row>
    <row r="5" spans="1:6" ht="15.75" customHeight="1">
      <c r="A5" s="68" t="s">
        <v>142</v>
      </c>
      <c r="B5" s="68" t="s">
        <v>142</v>
      </c>
      <c r="C5" s="68">
        <v>1</v>
      </c>
      <c r="D5" s="68">
        <v>2</v>
      </c>
      <c r="E5" s="68">
        <v>3</v>
      </c>
      <c r="F5" s="68" t="s">
        <v>142</v>
      </c>
    </row>
    <row r="6" spans="1:6" ht="12.75" customHeight="1">
      <c r="A6" s="70"/>
      <c r="B6" s="108" t="s">
        <v>131</v>
      </c>
      <c r="C6" s="70">
        <v>67.64</v>
      </c>
      <c r="D6" s="70">
        <v>35.27</v>
      </c>
      <c r="E6" s="70">
        <v>32.37</v>
      </c>
      <c r="F6" s="70"/>
    </row>
    <row r="7" spans="1:6" ht="12.75" customHeight="1">
      <c r="A7" s="109" t="s">
        <v>161</v>
      </c>
      <c r="B7" s="108" t="s">
        <v>162</v>
      </c>
      <c r="C7" s="71">
        <v>33.51</v>
      </c>
      <c r="D7" s="70">
        <v>33.51</v>
      </c>
      <c r="E7" s="70"/>
      <c r="F7" s="70"/>
    </row>
    <row r="8" spans="1:6" ht="12.75" customHeight="1">
      <c r="A8" s="110" t="s">
        <v>163</v>
      </c>
      <c r="B8" s="108" t="s">
        <v>164</v>
      </c>
      <c r="C8" s="70">
        <v>12.21</v>
      </c>
      <c r="D8" s="70">
        <v>12.21</v>
      </c>
      <c r="E8" s="70"/>
      <c r="F8" s="70"/>
    </row>
    <row r="9" spans="1:6" ht="12.75" customHeight="1">
      <c r="A9" s="110" t="s">
        <v>165</v>
      </c>
      <c r="B9" s="108" t="s">
        <v>166</v>
      </c>
      <c r="C9" s="70">
        <v>11.36</v>
      </c>
      <c r="D9" s="70">
        <v>11.36</v>
      </c>
      <c r="E9" s="70"/>
      <c r="F9" s="70"/>
    </row>
    <row r="10" spans="1:6" ht="12.75" customHeight="1">
      <c r="A10" s="110" t="s">
        <v>167</v>
      </c>
      <c r="B10" s="108" t="s">
        <v>168</v>
      </c>
      <c r="C10" s="70">
        <v>0.79</v>
      </c>
      <c r="D10" s="70">
        <v>0.79</v>
      </c>
      <c r="E10" s="70"/>
      <c r="F10" s="70"/>
    </row>
    <row r="11" spans="1:6" ht="12.75" customHeight="1">
      <c r="A11" s="110" t="s">
        <v>169</v>
      </c>
      <c r="B11" s="108" t="s">
        <v>170</v>
      </c>
      <c r="C11" s="70">
        <v>3.55</v>
      </c>
      <c r="D11" s="70">
        <v>3.55</v>
      </c>
      <c r="E11" s="70"/>
      <c r="F11" s="70"/>
    </row>
    <row r="12" spans="1:6" ht="12.75" customHeight="1">
      <c r="A12" s="110" t="s">
        <v>173</v>
      </c>
      <c r="B12" s="108" t="s">
        <v>172</v>
      </c>
      <c r="C12" s="70">
        <v>1.35</v>
      </c>
      <c r="D12" s="70">
        <v>1.35</v>
      </c>
      <c r="E12" s="70"/>
      <c r="F12" s="70"/>
    </row>
    <row r="13" spans="1:6" ht="12.75" customHeight="1">
      <c r="A13" s="110" t="s">
        <v>173</v>
      </c>
      <c r="B13" s="108" t="s">
        <v>174</v>
      </c>
      <c r="C13" s="70">
        <v>0.8</v>
      </c>
      <c r="D13" s="70">
        <v>0.8</v>
      </c>
      <c r="E13" s="70"/>
      <c r="F13" s="70"/>
    </row>
    <row r="14" spans="1:6" ht="12.75" customHeight="1">
      <c r="A14" s="110" t="s">
        <v>175</v>
      </c>
      <c r="B14" s="108" t="s">
        <v>176</v>
      </c>
      <c r="C14" s="70">
        <v>0.22</v>
      </c>
      <c r="D14" s="70">
        <v>0.22</v>
      </c>
      <c r="E14" s="70"/>
      <c r="F14" s="70"/>
    </row>
    <row r="15" spans="1:6" ht="12.75" customHeight="1">
      <c r="A15" s="110" t="s">
        <v>173</v>
      </c>
      <c r="B15" s="108" t="s">
        <v>177</v>
      </c>
      <c r="C15" s="70">
        <v>3.23</v>
      </c>
      <c r="D15" s="70">
        <v>3.23</v>
      </c>
      <c r="E15" s="70"/>
      <c r="F15" s="70"/>
    </row>
    <row r="16" spans="1:6" ht="12.75" customHeight="1">
      <c r="A16" s="110" t="s">
        <v>178</v>
      </c>
      <c r="B16" s="108" t="s">
        <v>179</v>
      </c>
      <c r="C16" s="70">
        <v>32.37</v>
      </c>
      <c r="D16" s="70"/>
      <c r="E16" s="70">
        <v>32.37</v>
      </c>
      <c r="F16" s="70"/>
    </row>
    <row r="17" spans="1:6" ht="12.75" customHeight="1">
      <c r="A17" s="110" t="s">
        <v>180</v>
      </c>
      <c r="B17" s="108" t="s">
        <v>181</v>
      </c>
      <c r="C17" s="70">
        <v>8</v>
      </c>
      <c r="D17" s="70"/>
      <c r="E17" s="70">
        <v>8</v>
      </c>
      <c r="F17" s="70"/>
    </row>
    <row r="18" spans="1:6" ht="12.75" customHeight="1">
      <c r="A18" s="110" t="s">
        <v>182</v>
      </c>
      <c r="B18" s="108" t="s">
        <v>183</v>
      </c>
      <c r="C18" s="70">
        <v>7.4</v>
      </c>
      <c r="D18" s="70"/>
      <c r="E18" s="70">
        <v>7.4</v>
      </c>
      <c r="F18" s="70"/>
    </row>
    <row r="19" spans="1:6" ht="12.75" customHeight="1">
      <c r="A19" s="110" t="s">
        <v>184</v>
      </c>
      <c r="B19" s="108" t="s">
        <v>185</v>
      </c>
      <c r="C19" s="70">
        <v>0.3</v>
      </c>
      <c r="D19" s="70"/>
      <c r="E19" s="70">
        <v>0.3</v>
      </c>
      <c r="F19" s="70"/>
    </row>
    <row r="20" spans="1:6" ht="12.75" customHeight="1">
      <c r="A20" s="110" t="s">
        <v>186</v>
      </c>
      <c r="B20" s="108" t="s">
        <v>187</v>
      </c>
      <c r="C20" s="70">
        <v>1.5</v>
      </c>
      <c r="D20" s="70"/>
      <c r="E20" s="70">
        <v>1.5</v>
      </c>
      <c r="F20" s="70"/>
    </row>
    <row r="21" spans="1:6" ht="12.75" customHeight="1">
      <c r="A21" s="110" t="s">
        <v>188</v>
      </c>
      <c r="B21" s="108" t="s">
        <v>189</v>
      </c>
      <c r="C21" s="70">
        <v>3</v>
      </c>
      <c r="D21" s="70"/>
      <c r="E21" s="70">
        <v>3</v>
      </c>
      <c r="F21" s="70"/>
    </row>
    <row r="22" spans="1:6" ht="12.75" customHeight="1">
      <c r="A22" s="110" t="s">
        <v>190</v>
      </c>
      <c r="B22" s="108" t="s">
        <v>191</v>
      </c>
      <c r="C22" s="70">
        <v>0.3</v>
      </c>
      <c r="D22" s="70"/>
      <c r="E22" s="70">
        <v>0.3</v>
      </c>
      <c r="F22" s="70"/>
    </row>
    <row r="23" spans="1:6" ht="12.75" customHeight="1">
      <c r="A23" s="110" t="s">
        <v>192</v>
      </c>
      <c r="B23" s="108" t="s">
        <v>193</v>
      </c>
      <c r="C23" s="70">
        <v>0.5</v>
      </c>
      <c r="D23" s="70"/>
      <c r="E23" s="70">
        <v>0.5</v>
      </c>
      <c r="F23" s="70"/>
    </row>
    <row r="24" spans="1:6" ht="12.75" customHeight="1">
      <c r="A24" s="110" t="s">
        <v>194</v>
      </c>
      <c r="B24" s="108" t="s">
        <v>195</v>
      </c>
      <c r="C24" s="70">
        <v>0.15</v>
      </c>
      <c r="D24" s="70"/>
      <c r="E24" s="70">
        <v>0.15</v>
      </c>
      <c r="F24" s="70"/>
    </row>
    <row r="25" spans="1:6" ht="12.75" customHeight="1">
      <c r="A25" s="110" t="s">
        <v>196</v>
      </c>
      <c r="B25" s="108" t="s">
        <v>197</v>
      </c>
      <c r="C25" s="70">
        <v>4.72</v>
      </c>
      <c r="D25" s="70"/>
      <c r="E25" s="70">
        <v>4.72</v>
      </c>
      <c r="F25" s="70"/>
    </row>
    <row r="26" spans="1:6" ht="12.75" customHeight="1">
      <c r="A26" s="110" t="s">
        <v>196</v>
      </c>
      <c r="B26" s="108" t="s">
        <v>198</v>
      </c>
      <c r="C26" s="70">
        <v>6.5</v>
      </c>
      <c r="D26" s="70"/>
      <c r="E26" s="70">
        <v>6.5</v>
      </c>
      <c r="F26" s="70"/>
    </row>
    <row r="27" spans="1:6" ht="12.75" customHeight="1">
      <c r="A27" s="110" t="s">
        <v>199</v>
      </c>
      <c r="B27" s="108" t="s">
        <v>200</v>
      </c>
      <c r="C27" s="70">
        <v>1.76</v>
      </c>
      <c r="D27" s="70">
        <v>1.76</v>
      </c>
      <c r="E27" s="70"/>
      <c r="F27" s="70"/>
    </row>
    <row r="28" spans="1:6" ht="12.75" customHeight="1">
      <c r="A28" s="110" t="s">
        <v>201</v>
      </c>
      <c r="B28" s="108" t="s">
        <v>202</v>
      </c>
      <c r="C28" s="70">
        <v>1.76</v>
      </c>
      <c r="D28" s="70">
        <v>1.76</v>
      </c>
      <c r="E28" s="70"/>
      <c r="F28" s="7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5" t="s">
        <v>31</v>
      </c>
      <c r="B1" s="86"/>
      <c r="C1" s="86"/>
      <c r="D1" s="86"/>
      <c r="E1" s="86"/>
      <c r="F1" s="87"/>
    </row>
    <row r="2" spans="1:6" ht="22.5" customHeight="1">
      <c r="A2" s="88" t="s">
        <v>32</v>
      </c>
      <c r="B2" s="89"/>
      <c r="C2" s="89"/>
      <c r="D2" s="89"/>
      <c r="E2" s="89"/>
      <c r="F2" s="89"/>
    </row>
    <row r="3" spans="1:6" ht="22.5" customHeight="1">
      <c r="A3" s="90"/>
      <c r="B3" s="90"/>
      <c r="C3" s="91"/>
      <c r="D3" s="91"/>
      <c r="E3" s="92"/>
      <c r="F3" s="93" t="s">
        <v>52</v>
      </c>
    </row>
    <row r="4" spans="1:6" ht="22.5" customHeight="1">
      <c r="A4" s="94" t="s">
        <v>53</v>
      </c>
      <c r="B4" s="94"/>
      <c r="C4" s="94" t="s">
        <v>54</v>
      </c>
      <c r="D4" s="94"/>
      <c r="E4" s="94"/>
      <c r="F4" s="94"/>
    </row>
    <row r="5" spans="1:6" ht="22.5" customHeight="1">
      <c r="A5" s="94" t="s">
        <v>55</v>
      </c>
      <c r="B5" s="94" t="s">
        <v>56</v>
      </c>
      <c r="C5" s="94" t="s">
        <v>57</v>
      </c>
      <c r="D5" s="95" t="s">
        <v>56</v>
      </c>
      <c r="E5" s="94" t="s">
        <v>58</v>
      </c>
      <c r="F5" s="94" t="s">
        <v>56</v>
      </c>
    </row>
    <row r="6" spans="1:6" ht="22.5" customHeight="1">
      <c r="A6" s="96" t="s">
        <v>206</v>
      </c>
      <c r="B6" s="97"/>
      <c r="C6" s="98" t="s">
        <v>207</v>
      </c>
      <c r="D6" s="99"/>
      <c r="E6" s="100" t="s">
        <v>208</v>
      </c>
      <c r="F6" s="99"/>
    </row>
    <row r="7" spans="1:6" ht="22.5" customHeight="1">
      <c r="A7" s="101"/>
      <c r="B7" s="97"/>
      <c r="C7" s="98" t="s">
        <v>209</v>
      </c>
      <c r="D7" s="99"/>
      <c r="E7" s="102" t="s">
        <v>210</v>
      </c>
      <c r="F7" s="99"/>
    </row>
    <row r="8" spans="1:8" ht="22.5" customHeight="1">
      <c r="A8" s="101"/>
      <c r="B8" s="97"/>
      <c r="C8" s="98" t="s">
        <v>211</v>
      </c>
      <c r="D8" s="99"/>
      <c r="E8" s="102" t="s">
        <v>212</v>
      </c>
      <c r="F8" s="99"/>
      <c r="H8" s="58"/>
    </row>
    <row r="9" spans="1:6" ht="22.5" customHeight="1">
      <c r="A9" s="96"/>
      <c r="B9" s="97"/>
      <c r="C9" s="98" t="s">
        <v>213</v>
      </c>
      <c r="D9" s="99"/>
      <c r="E9" s="102" t="s">
        <v>214</v>
      </c>
      <c r="F9" s="99"/>
    </row>
    <row r="10" spans="1:7" ht="22.5" customHeight="1">
      <c r="A10" s="96"/>
      <c r="B10" s="97"/>
      <c r="C10" s="98" t="s">
        <v>215</v>
      </c>
      <c r="D10" s="99"/>
      <c r="E10" s="102" t="s">
        <v>216</v>
      </c>
      <c r="F10" s="99"/>
      <c r="G10" s="58"/>
    </row>
    <row r="11" spans="1:7" ht="22.5" customHeight="1">
      <c r="A11" s="101"/>
      <c r="B11" s="97"/>
      <c r="C11" s="98" t="s">
        <v>217</v>
      </c>
      <c r="D11" s="99"/>
      <c r="E11" s="102" t="s">
        <v>218</v>
      </c>
      <c r="F11" s="99"/>
      <c r="G11" s="58"/>
    </row>
    <row r="12" spans="1:7" ht="22.5" customHeight="1">
      <c r="A12" s="101"/>
      <c r="B12" s="97"/>
      <c r="C12" s="98" t="s">
        <v>219</v>
      </c>
      <c r="D12" s="99"/>
      <c r="E12" s="102" t="s">
        <v>210</v>
      </c>
      <c r="F12" s="99"/>
      <c r="G12" s="58"/>
    </row>
    <row r="13" spans="1:7" ht="22.5" customHeight="1">
      <c r="A13" s="103"/>
      <c r="B13" s="97"/>
      <c r="C13" s="98" t="s">
        <v>220</v>
      </c>
      <c r="D13" s="99"/>
      <c r="E13" s="102" t="s">
        <v>212</v>
      </c>
      <c r="F13" s="99"/>
      <c r="G13" s="58"/>
    </row>
    <row r="14" spans="1:6" ht="22.5" customHeight="1">
      <c r="A14" s="103"/>
      <c r="B14" s="97"/>
      <c r="C14" s="98" t="s">
        <v>221</v>
      </c>
      <c r="D14" s="99"/>
      <c r="E14" s="102" t="s">
        <v>214</v>
      </c>
      <c r="F14" s="99"/>
    </row>
    <row r="15" spans="1:6" ht="22.5" customHeight="1">
      <c r="A15" s="103"/>
      <c r="B15" s="97"/>
      <c r="C15" s="98" t="s">
        <v>222</v>
      </c>
      <c r="D15" s="99"/>
      <c r="E15" s="102" t="s">
        <v>223</v>
      </c>
      <c r="F15" s="99"/>
    </row>
    <row r="16" spans="1:8" ht="22.5" customHeight="1">
      <c r="A16" s="70"/>
      <c r="B16" s="104"/>
      <c r="C16" s="98" t="s">
        <v>224</v>
      </c>
      <c r="D16" s="99"/>
      <c r="E16" s="102" t="s">
        <v>225</v>
      </c>
      <c r="F16" s="99"/>
      <c r="H16" s="58"/>
    </row>
    <row r="17" spans="1:6" ht="22.5" customHeight="1">
      <c r="A17" s="71"/>
      <c r="B17" s="104"/>
      <c r="C17" s="98" t="s">
        <v>226</v>
      </c>
      <c r="D17" s="99"/>
      <c r="E17" s="102" t="s">
        <v>227</v>
      </c>
      <c r="F17" s="99"/>
    </row>
    <row r="18" spans="1:6" ht="22.5" customHeight="1">
      <c r="A18" s="71"/>
      <c r="B18" s="104"/>
      <c r="C18" s="98" t="s">
        <v>228</v>
      </c>
      <c r="D18" s="99"/>
      <c r="E18" s="102" t="s">
        <v>229</v>
      </c>
      <c r="F18" s="99"/>
    </row>
    <row r="19" spans="1:6" ht="22.5" customHeight="1">
      <c r="A19" s="103"/>
      <c r="B19" s="104"/>
      <c r="C19" s="98" t="s">
        <v>230</v>
      </c>
      <c r="D19" s="99"/>
      <c r="E19" s="102" t="s">
        <v>231</v>
      </c>
      <c r="F19" s="99"/>
    </row>
    <row r="20" spans="1:6" ht="22.5" customHeight="1">
      <c r="A20" s="103"/>
      <c r="B20" s="97"/>
      <c r="C20" s="98" t="s">
        <v>232</v>
      </c>
      <c r="D20" s="99"/>
      <c r="E20" s="102" t="s">
        <v>233</v>
      </c>
      <c r="F20" s="99"/>
    </row>
    <row r="21" spans="1:6" ht="22.5" customHeight="1">
      <c r="A21" s="70"/>
      <c r="B21" s="97"/>
      <c r="C21" s="71"/>
      <c r="D21" s="99"/>
      <c r="E21" s="102" t="s">
        <v>234</v>
      </c>
      <c r="F21" s="99"/>
    </row>
    <row r="22" spans="1:6" ht="18" customHeight="1">
      <c r="A22" s="71"/>
      <c r="B22" s="97"/>
      <c r="C22" s="71"/>
      <c r="D22" s="99"/>
      <c r="E22" s="105" t="s">
        <v>235</v>
      </c>
      <c r="F22" s="99"/>
    </row>
    <row r="23" spans="1:6" ht="19.5" customHeight="1">
      <c r="A23" s="71"/>
      <c r="B23" s="97"/>
      <c r="C23" s="71"/>
      <c r="D23" s="99"/>
      <c r="E23" s="105" t="s">
        <v>236</v>
      </c>
      <c r="F23" s="99"/>
    </row>
    <row r="24" spans="1:6" ht="21.75" customHeight="1">
      <c r="A24" s="71"/>
      <c r="B24" s="97"/>
      <c r="C24" s="98"/>
      <c r="D24" s="106"/>
      <c r="E24" s="105" t="s">
        <v>237</v>
      </c>
      <c r="F24" s="99"/>
    </row>
    <row r="25" spans="1:6" ht="23.25" customHeight="1">
      <c r="A25" s="71"/>
      <c r="B25" s="97"/>
      <c r="C25" s="98"/>
      <c r="D25" s="106"/>
      <c r="E25" s="96"/>
      <c r="F25" s="107"/>
    </row>
    <row r="26" spans="1:6" ht="18" customHeight="1">
      <c r="A26" s="95" t="s">
        <v>116</v>
      </c>
      <c r="B26" s="104">
        <f>SUM(B6,B9,B10,B12,B13,B14,B15)</f>
        <v>0</v>
      </c>
      <c r="C26" s="95" t="s">
        <v>117</v>
      </c>
      <c r="D26" s="106">
        <f>SUM(D6:D20)</f>
        <v>0</v>
      </c>
      <c r="E26" s="95" t="s">
        <v>117</v>
      </c>
      <c r="F26" s="107">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A5" sqref="A5:D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35</v>
      </c>
    </row>
    <row r="2" spans="1:4" ht="28.5" customHeight="1">
      <c r="A2" s="77" t="s">
        <v>36</v>
      </c>
      <c r="B2" s="77"/>
      <c r="C2" s="77"/>
      <c r="D2" s="77"/>
    </row>
    <row r="3" ht="22.5" customHeight="1">
      <c r="D3" s="76" t="s">
        <v>52</v>
      </c>
    </row>
    <row r="4" spans="1:4" ht="22.5" customHeight="1">
      <c r="A4" s="79" t="s">
        <v>127</v>
      </c>
      <c r="B4" s="67" t="s">
        <v>238</v>
      </c>
      <c r="C4" s="79" t="s">
        <v>239</v>
      </c>
      <c r="D4" s="79" t="s">
        <v>240</v>
      </c>
    </row>
    <row r="5" spans="1:4" ht="54.75" customHeight="1">
      <c r="A5" s="83">
        <v>717001</v>
      </c>
      <c r="B5" s="83" t="s">
        <v>241</v>
      </c>
      <c r="C5" s="84">
        <v>8</v>
      </c>
      <c r="D5" s="83" t="s">
        <v>242</v>
      </c>
    </row>
    <row r="6" ht="29.25" customHeight="1"/>
    <row r="13" spans="1:2" ht="12.75" customHeight="1">
      <c r="A13" s="58"/>
      <c r="B13" s="58"/>
    </row>
    <row r="14" spans="1:3" ht="12.75" customHeight="1">
      <c r="A14" s="58"/>
      <c r="B14" s="58"/>
      <c r="C14" s="58"/>
    </row>
    <row r="15" spans="1:3" ht="12.75" customHeight="1">
      <c r="A15" s="58"/>
      <c r="B15" s="58"/>
      <c r="C15" s="58"/>
    </row>
    <row r="16" ht="12.75" customHeight="1">
      <c r="B16" s="58"/>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E16" sqref="E16"/>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8" t="s">
        <v>37</v>
      </c>
    </row>
    <row r="2" spans="1:14" ht="23.25" customHeight="1">
      <c r="A2" s="77" t="s">
        <v>38</v>
      </c>
      <c r="B2" s="77"/>
      <c r="C2" s="77"/>
      <c r="D2" s="77"/>
      <c r="E2" s="77"/>
      <c r="F2" s="77"/>
      <c r="G2" s="77"/>
      <c r="H2" s="77"/>
      <c r="I2" s="77"/>
      <c r="J2" s="77"/>
      <c r="K2" s="77"/>
      <c r="L2" s="77"/>
      <c r="M2" s="77"/>
      <c r="N2" s="82"/>
    </row>
    <row r="3" ht="26.25" customHeight="1">
      <c r="N3" s="76" t="s">
        <v>52</v>
      </c>
    </row>
    <row r="4" spans="1:14" ht="18" customHeight="1">
      <c r="A4" s="65" t="s">
        <v>243</v>
      </c>
      <c r="B4" s="65"/>
      <c r="C4" s="65"/>
      <c r="D4" s="65" t="s">
        <v>127</v>
      </c>
      <c r="E4" s="61" t="s">
        <v>244</v>
      </c>
      <c r="F4" s="65" t="s">
        <v>245</v>
      </c>
      <c r="G4" s="78" t="s">
        <v>246</v>
      </c>
      <c r="H4" s="72" t="s">
        <v>247</v>
      </c>
      <c r="I4" s="65" t="s">
        <v>248</v>
      </c>
      <c r="J4" s="65" t="s">
        <v>159</v>
      </c>
      <c r="K4" s="65"/>
      <c r="L4" s="73" t="s">
        <v>249</v>
      </c>
      <c r="M4" s="65" t="s">
        <v>250</v>
      </c>
      <c r="N4" s="60" t="s">
        <v>251</v>
      </c>
    </row>
    <row r="5" spans="1:14" ht="18" customHeight="1">
      <c r="A5" s="79" t="s">
        <v>252</v>
      </c>
      <c r="B5" s="79" t="s">
        <v>253</v>
      </c>
      <c r="C5" s="79" t="s">
        <v>254</v>
      </c>
      <c r="D5" s="65"/>
      <c r="E5" s="61"/>
      <c r="F5" s="65"/>
      <c r="G5" s="80"/>
      <c r="H5" s="72"/>
      <c r="I5" s="65"/>
      <c r="J5" s="65" t="s">
        <v>252</v>
      </c>
      <c r="K5" s="65" t="s">
        <v>253</v>
      </c>
      <c r="L5" s="75"/>
      <c r="M5" s="65"/>
      <c r="N5" s="60"/>
    </row>
    <row r="6" spans="1:14" ht="12.75" customHeight="1">
      <c r="A6" s="68" t="s">
        <v>142</v>
      </c>
      <c r="B6" s="68" t="s">
        <v>142</v>
      </c>
      <c r="C6" s="68" t="s">
        <v>142</v>
      </c>
      <c r="D6" s="68" t="s">
        <v>142</v>
      </c>
      <c r="E6" s="68" t="s">
        <v>142</v>
      </c>
      <c r="F6" s="81" t="s">
        <v>142</v>
      </c>
      <c r="G6" s="68" t="s">
        <v>142</v>
      </c>
      <c r="H6" s="68" t="s">
        <v>142</v>
      </c>
      <c r="I6" s="68" t="s">
        <v>142</v>
      </c>
      <c r="J6" s="68" t="s">
        <v>142</v>
      </c>
      <c r="K6" s="68" t="s">
        <v>142</v>
      </c>
      <c r="L6" s="68" t="s">
        <v>142</v>
      </c>
      <c r="M6" s="68" t="s">
        <v>142</v>
      </c>
      <c r="N6" s="68" t="s">
        <v>142</v>
      </c>
    </row>
    <row r="7" spans="1:14" ht="12.75" customHeight="1">
      <c r="A7" s="70"/>
      <c r="B7" s="70"/>
      <c r="C7" s="70"/>
      <c r="D7" s="70"/>
      <c r="E7" s="71"/>
      <c r="F7" s="70"/>
      <c r="G7" s="70"/>
      <c r="H7" s="70"/>
      <c r="I7" s="70"/>
      <c r="J7" s="70"/>
      <c r="K7" s="70"/>
      <c r="L7" s="70"/>
      <c r="M7" s="70"/>
      <c r="N7" s="70"/>
    </row>
    <row r="8" spans="1:14" ht="12.75" customHeight="1">
      <c r="A8" s="70"/>
      <c r="B8" s="70"/>
      <c r="C8" s="70"/>
      <c r="D8" s="70"/>
      <c r="E8" s="71"/>
      <c r="F8" s="71"/>
      <c r="G8" s="71"/>
      <c r="H8" s="71"/>
      <c r="I8" s="70"/>
      <c r="J8" s="70"/>
      <c r="K8" s="70"/>
      <c r="L8" s="70"/>
      <c r="M8" s="70"/>
      <c r="N8" s="70"/>
    </row>
    <row r="9" spans="1:15" ht="12.75" customHeight="1">
      <c r="A9" s="70"/>
      <c r="B9" s="70"/>
      <c r="C9" s="70"/>
      <c r="D9" s="70"/>
      <c r="E9" s="71"/>
      <c r="F9" s="71"/>
      <c r="G9" s="71"/>
      <c r="H9" s="71"/>
      <c r="I9" s="70"/>
      <c r="J9" s="70"/>
      <c r="K9" s="70"/>
      <c r="L9" s="70"/>
      <c r="M9" s="70"/>
      <c r="N9" s="71"/>
      <c r="O9" s="58"/>
    </row>
    <row r="10" spans="1:15" ht="12.75" customHeight="1">
      <c r="A10" s="70"/>
      <c r="B10" s="70"/>
      <c r="C10" s="70"/>
      <c r="D10" s="70"/>
      <c r="E10" s="71"/>
      <c r="F10" s="71"/>
      <c r="G10" s="71"/>
      <c r="H10" s="71"/>
      <c r="I10" s="70"/>
      <c r="J10" s="70"/>
      <c r="K10" s="70"/>
      <c r="L10" s="70"/>
      <c r="M10" s="70"/>
      <c r="N10" s="71"/>
      <c r="O10" s="58"/>
    </row>
    <row r="11" spans="1:15" ht="12.75" customHeight="1">
      <c r="A11" s="71"/>
      <c r="B11" s="70"/>
      <c r="C11" s="70"/>
      <c r="D11" s="70"/>
      <c r="E11" s="71"/>
      <c r="F11" s="71"/>
      <c r="G11" s="71"/>
      <c r="H11" s="70"/>
      <c r="I11" s="70"/>
      <c r="J11" s="70"/>
      <c r="K11" s="70"/>
      <c r="L11" s="70"/>
      <c r="M11" s="70"/>
      <c r="N11" s="71"/>
      <c r="O11" s="58"/>
    </row>
    <row r="12" spans="1:15" ht="12.75" customHeight="1">
      <c r="A12" s="71"/>
      <c r="B12" s="71"/>
      <c r="C12" s="70"/>
      <c r="D12" s="70"/>
      <c r="E12" s="71"/>
      <c r="F12" s="71"/>
      <c r="G12" s="71"/>
      <c r="H12" s="70"/>
      <c r="I12" s="70"/>
      <c r="J12" s="70"/>
      <c r="K12" s="70"/>
      <c r="L12" s="70"/>
      <c r="M12" s="70"/>
      <c r="N12" s="71"/>
      <c r="O12" s="58"/>
    </row>
    <row r="13" spans="1:14" ht="12.75" customHeight="1">
      <c r="A13" s="71"/>
      <c r="B13" s="71"/>
      <c r="C13" s="70"/>
      <c r="D13" s="70"/>
      <c r="E13" s="71"/>
      <c r="F13" s="71"/>
      <c r="G13" s="71"/>
      <c r="H13" s="70"/>
      <c r="I13" s="70"/>
      <c r="J13" s="70"/>
      <c r="K13" s="70"/>
      <c r="L13" s="70"/>
      <c r="M13" s="70"/>
      <c r="N13" s="70"/>
    </row>
    <row r="14" spans="1:14" ht="12.75" customHeight="1">
      <c r="A14" s="71"/>
      <c r="B14" s="71"/>
      <c r="C14" s="70"/>
      <c r="D14" s="70"/>
      <c r="E14" s="71"/>
      <c r="F14" s="71"/>
      <c r="G14" s="71"/>
      <c r="H14" s="70"/>
      <c r="I14" s="70"/>
      <c r="J14" s="70"/>
      <c r="K14" s="70"/>
      <c r="L14" s="70"/>
      <c r="M14" s="70"/>
      <c r="N14" s="70"/>
    </row>
    <row r="15" spans="8:13" ht="12.75" customHeight="1">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D1">
      <selection activeCell="L9" sqref="L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41</v>
      </c>
    </row>
    <row r="2" spans="1:29" ht="28.5" customHeight="1">
      <c r="A2" s="59" t="s">
        <v>42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6" t="s">
        <v>52</v>
      </c>
    </row>
    <row r="4" spans="1:29" ht="17.25" customHeight="1">
      <c r="A4" s="60" t="s">
        <v>127</v>
      </c>
      <c r="B4" s="60" t="s">
        <v>128</v>
      </c>
      <c r="C4" s="61" t="s">
        <v>255</v>
      </c>
      <c r="D4" s="62"/>
      <c r="E4" s="62"/>
      <c r="F4" s="62"/>
      <c r="G4" s="62"/>
      <c r="H4" s="62"/>
      <c r="I4" s="62"/>
      <c r="J4" s="62"/>
      <c r="K4" s="72"/>
      <c r="L4" s="61" t="s">
        <v>256</v>
      </c>
      <c r="M4" s="62"/>
      <c r="N4" s="62"/>
      <c r="O4" s="62"/>
      <c r="P4" s="62"/>
      <c r="Q4" s="62"/>
      <c r="R4" s="62"/>
      <c r="S4" s="62"/>
      <c r="T4" s="72"/>
      <c r="U4" s="61" t="s">
        <v>257</v>
      </c>
      <c r="V4" s="62"/>
      <c r="W4" s="62"/>
      <c r="X4" s="62"/>
      <c r="Y4" s="62"/>
      <c r="Z4" s="62"/>
      <c r="AA4" s="62"/>
      <c r="AB4" s="62"/>
      <c r="AC4" s="72"/>
    </row>
    <row r="5" spans="1:29" ht="17.25" customHeight="1">
      <c r="A5" s="60"/>
      <c r="B5" s="60"/>
      <c r="C5" s="63" t="s">
        <v>131</v>
      </c>
      <c r="D5" s="61" t="s">
        <v>258</v>
      </c>
      <c r="E5" s="62"/>
      <c r="F5" s="62"/>
      <c r="G5" s="62"/>
      <c r="H5" s="62"/>
      <c r="I5" s="72"/>
      <c r="J5" s="73" t="s">
        <v>259</v>
      </c>
      <c r="K5" s="73" t="s">
        <v>189</v>
      </c>
      <c r="L5" s="63" t="s">
        <v>131</v>
      </c>
      <c r="M5" s="61" t="s">
        <v>258</v>
      </c>
      <c r="N5" s="62"/>
      <c r="O5" s="62"/>
      <c r="P5" s="62"/>
      <c r="Q5" s="62"/>
      <c r="R5" s="72"/>
      <c r="S5" s="73" t="s">
        <v>259</v>
      </c>
      <c r="T5" s="73" t="s">
        <v>189</v>
      </c>
      <c r="U5" s="63" t="s">
        <v>131</v>
      </c>
      <c r="V5" s="61" t="s">
        <v>258</v>
      </c>
      <c r="W5" s="62"/>
      <c r="X5" s="62"/>
      <c r="Y5" s="62"/>
      <c r="Z5" s="62"/>
      <c r="AA5" s="72"/>
      <c r="AB5" s="73" t="s">
        <v>259</v>
      </c>
      <c r="AC5" s="73" t="s">
        <v>189</v>
      </c>
    </row>
    <row r="6" spans="1:29" ht="23.25" customHeight="1">
      <c r="A6" s="60"/>
      <c r="B6" s="60"/>
      <c r="C6" s="64"/>
      <c r="D6" s="65" t="s">
        <v>140</v>
      </c>
      <c r="E6" s="65" t="s">
        <v>260</v>
      </c>
      <c r="F6" s="65" t="s">
        <v>191</v>
      </c>
      <c r="G6" s="65" t="s">
        <v>261</v>
      </c>
      <c r="H6" s="65"/>
      <c r="I6" s="65"/>
      <c r="J6" s="74"/>
      <c r="K6" s="74"/>
      <c r="L6" s="64"/>
      <c r="M6" s="65" t="s">
        <v>140</v>
      </c>
      <c r="N6" s="65" t="s">
        <v>260</v>
      </c>
      <c r="O6" s="65" t="s">
        <v>191</v>
      </c>
      <c r="P6" s="65" t="s">
        <v>261</v>
      </c>
      <c r="Q6" s="65"/>
      <c r="R6" s="65"/>
      <c r="S6" s="74"/>
      <c r="T6" s="74"/>
      <c r="U6" s="64"/>
      <c r="V6" s="65" t="s">
        <v>140</v>
      </c>
      <c r="W6" s="65" t="s">
        <v>260</v>
      </c>
      <c r="X6" s="65" t="s">
        <v>191</v>
      </c>
      <c r="Y6" s="65" t="s">
        <v>261</v>
      </c>
      <c r="Z6" s="65"/>
      <c r="AA6" s="65"/>
      <c r="AB6" s="74"/>
      <c r="AC6" s="74"/>
    </row>
    <row r="7" spans="1:29" ht="26.25" customHeight="1">
      <c r="A7" s="60"/>
      <c r="B7" s="60"/>
      <c r="C7" s="66"/>
      <c r="D7" s="65"/>
      <c r="E7" s="65"/>
      <c r="F7" s="65"/>
      <c r="G7" s="67" t="s">
        <v>140</v>
      </c>
      <c r="H7" s="67" t="s">
        <v>262</v>
      </c>
      <c r="I7" s="67" t="s">
        <v>263</v>
      </c>
      <c r="J7" s="75"/>
      <c r="K7" s="75"/>
      <c r="L7" s="66"/>
      <c r="M7" s="65"/>
      <c r="N7" s="65"/>
      <c r="O7" s="65"/>
      <c r="P7" s="67" t="s">
        <v>140</v>
      </c>
      <c r="Q7" s="67" t="s">
        <v>262</v>
      </c>
      <c r="R7" s="67" t="s">
        <v>263</v>
      </c>
      <c r="S7" s="75"/>
      <c r="T7" s="75"/>
      <c r="U7" s="66"/>
      <c r="V7" s="65"/>
      <c r="W7" s="65"/>
      <c r="X7" s="65"/>
      <c r="Y7" s="67" t="s">
        <v>140</v>
      </c>
      <c r="Z7" s="67" t="s">
        <v>262</v>
      </c>
      <c r="AA7" s="67" t="s">
        <v>263</v>
      </c>
      <c r="AB7" s="75"/>
      <c r="AC7" s="75"/>
    </row>
    <row r="8" spans="1:29" ht="17.25" customHeight="1">
      <c r="A8" s="68" t="s">
        <v>142</v>
      </c>
      <c r="B8" s="68" t="s">
        <v>142</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264</v>
      </c>
      <c r="V8" s="68" t="s">
        <v>265</v>
      </c>
      <c r="W8" s="68" t="s">
        <v>266</v>
      </c>
      <c r="X8" s="68" t="s">
        <v>267</v>
      </c>
      <c r="Y8" s="68" t="s">
        <v>268</v>
      </c>
      <c r="Z8" s="68" t="s">
        <v>269</v>
      </c>
      <c r="AA8" s="68" t="s">
        <v>270</v>
      </c>
      <c r="AB8" s="68" t="s">
        <v>271</v>
      </c>
      <c r="AC8" s="68" t="s">
        <v>272</v>
      </c>
    </row>
    <row r="9" spans="1:29" ht="12.75" customHeight="1">
      <c r="A9" s="70"/>
      <c r="B9" s="70"/>
      <c r="C9" s="70">
        <v>1.9</v>
      </c>
      <c r="D9" s="70">
        <v>0.3</v>
      </c>
      <c r="E9" s="70"/>
      <c r="F9" s="70">
        <v>0.3</v>
      </c>
      <c r="G9" s="70">
        <v>1.6</v>
      </c>
      <c r="H9" s="70"/>
      <c r="I9" s="70">
        <v>1.6</v>
      </c>
      <c r="J9" s="70"/>
      <c r="K9" s="70"/>
      <c r="L9" s="70">
        <v>3.3</v>
      </c>
      <c r="M9" s="70">
        <v>0.3</v>
      </c>
      <c r="N9" s="70"/>
      <c r="O9" s="70">
        <v>0.3</v>
      </c>
      <c r="P9" s="70"/>
      <c r="Q9" s="70"/>
      <c r="R9" s="70"/>
      <c r="S9" s="70"/>
      <c r="T9" s="70">
        <v>3</v>
      </c>
      <c r="U9" s="70"/>
      <c r="V9" s="70"/>
      <c r="W9" s="70"/>
      <c r="X9" s="70"/>
      <c r="Y9" s="70"/>
      <c r="Z9" s="70"/>
      <c r="AA9" s="70"/>
      <c r="AB9" s="70"/>
      <c r="AC9" s="70"/>
    </row>
    <row r="10" spans="1:29" ht="12.7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12.7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12.7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12.7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43</v>
      </c>
      <c r="B1" s="11"/>
      <c r="C1" s="11"/>
      <c r="D1" s="11"/>
    </row>
    <row r="2" spans="1:9" ht="33.75" customHeight="1">
      <c r="A2" s="12" t="s">
        <v>44</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273</v>
      </c>
      <c r="B5" s="18"/>
      <c r="C5" s="18"/>
      <c r="D5" s="19"/>
      <c r="E5" s="19"/>
      <c r="F5" s="19"/>
      <c r="G5" s="19"/>
      <c r="H5" s="19"/>
      <c r="I5" s="19"/>
    </row>
    <row r="6" spans="1:9" ht="21.75" customHeight="1">
      <c r="A6" s="20" t="s">
        <v>274</v>
      </c>
      <c r="B6" s="21"/>
      <c r="C6" s="21"/>
      <c r="D6" s="22"/>
      <c r="E6" s="22"/>
      <c r="F6" s="20" t="s">
        <v>275</v>
      </c>
      <c r="G6" s="23"/>
      <c r="H6" s="19"/>
      <c r="I6" s="19"/>
    </row>
    <row r="7" spans="1:9" ht="21.75" customHeight="1">
      <c r="A7" s="24" t="s">
        <v>276</v>
      </c>
      <c r="B7" s="25"/>
      <c r="C7" s="26"/>
      <c r="D7" s="27" t="s">
        <v>277</v>
      </c>
      <c r="E7" s="27"/>
      <c r="F7" s="28" t="s">
        <v>278</v>
      </c>
      <c r="G7" s="29"/>
      <c r="H7" s="30"/>
      <c r="I7" s="46"/>
    </row>
    <row r="8" spans="1:9" ht="21.75" customHeight="1">
      <c r="A8" s="31"/>
      <c r="B8" s="32"/>
      <c r="C8" s="33"/>
      <c r="D8" s="27" t="s">
        <v>279</v>
      </c>
      <c r="E8" s="27"/>
      <c r="F8" s="28" t="s">
        <v>279</v>
      </c>
      <c r="G8" s="29"/>
      <c r="H8" s="30"/>
      <c r="I8" s="46"/>
    </row>
    <row r="9" spans="1:9" ht="21.75" customHeight="1">
      <c r="A9" s="34"/>
      <c r="B9" s="35"/>
      <c r="C9" s="36"/>
      <c r="D9" s="27" t="s">
        <v>280</v>
      </c>
      <c r="E9" s="27"/>
      <c r="F9" s="28" t="s">
        <v>281</v>
      </c>
      <c r="G9" s="29"/>
      <c r="H9" s="30"/>
      <c r="I9" s="46"/>
    </row>
    <row r="10" spans="1:9" ht="21.75" customHeight="1">
      <c r="A10" s="19" t="s">
        <v>282</v>
      </c>
      <c r="B10" s="22" t="s">
        <v>283</v>
      </c>
      <c r="C10" s="22"/>
      <c r="D10" s="22"/>
      <c r="E10" s="22"/>
      <c r="F10" s="20" t="s">
        <v>284</v>
      </c>
      <c r="G10" s="21"/>
      <c r="H10" s="21"/>
      <c r="I10" s="23"/>
    </row>
    <row r="11" spans="1:9" ht="100.5" customHeight="1">
      <c r="A11" s="37"/>
      <c r="B11" s="38" t="s">
        <v>285</v>
      </c>
      <c r="C11" s="38"/>
      <c r="D11" s="38"/>
      <c r="E11" s="38"/>
      <c r="F11" s="39" t="s">
        <v>285</v>
      </c>
      <c r="G11" s="40"/>
      <c r="H11" s="41"/>
      <c r="I11" s="47"/>
    </row>
    <row r="12" spans="1:9" ht="24">
      <c r="A12" s="22" t="s">
        <v>286</v>
      </c>
      <c r="B12" s="42" t="s">
        <v>287</v>
      </c>
      <c r="C12" s="22" t="s">
        <v>288</v>
      </c>
      <c r="D12" s="22" t="s">
        <v>289</v>
      </c>
      <c r="E12" s="22" t="s">
        <v>290</v>
      </c>
      <c r="F12" s="22" t="s">
        <v>288</v>
      </c>
      <c r="G12" s="22" t="s">
        <v>289</v>
      </c>
      <c r="H12" s="22"/>
      <c r="I12" s="22" t="s">
        <v>290</v>
      </c>
    </row>
    <row r="13" spans="1:9" ht="21.75" customHeight="1">
      <c r="A13" s="22"/>
      <c r="B13" s="22" t="s">
        <v>291</v>
      </c>
      <c r="C13" s="22" t="s">
        <v>292</v>
      </c>
      <c r="D13" s="27" t="s">
        <v>293</v>
      </c>
      <c r="E13" s="43"/>
      <c r="F13" s="22" t="s">
        <v>292</v>
      </c>
      <c r="G13" s="44" t="s">
        <v>293</v>
      </c>
      <c r="H13" s="44"/>
      <c r="I13" s="43"/>
    </row>
    <row r="14" spans="1:9" ht="21.75" customHeight="1">
      <c r="A14" s="22"/>
      <c r="B14" s="19"/>
      <c r="C14" s="22"/>
      <c r="D14" s="27" t="s">
        <v>294</v>
      </c>
      <c r="E14" s="43"/>
      <c r="F14" s="22"/>
      <c r="G14" s="44" t="s">
        <v>294</v>
      </c>
      <c r="H14" s="44"/>
      <c r="I14" s="43"/>
    </row>
    <row r="15" spans="1:9" ht="21.75" customHeight="1">
      <c r="A15" s="22"/>
      <c r="B15" s="19"/>
      <c r="C15" s="22"/>
      <c r="D15" s="27" t="s">
        <v>295</v>
      </c>
      <c r="E15" s="43"/>
      <c r="F15" s="22"/>
      <c r="G15" s="44" t="s">
        <v>295</v>
      </c>
      <c r="H15" s="44"/>
      <c r="I15" s="43"/>
    </row>
    <row r="16" spans="1:9" ht="21.75" customHeight="1">
      <c r="A16" s="22"/>
      <c r="B16" s="19"/>
      <c r="C16" s="22" t="s">
        <v>296</v>
      </c>
      <c r="D16" s="27" t="s">
        <v>293</v>
      </c>
      <c r="E16" s="43"/>
      <c r="F16" s="22" t="s">
        <v>296</v>
      </c>
      <c r="G16" s="44" t="s">
        <v>293</v>
      </c>
      <c r="H16" s="44"/>
      <c r="I16" s="43"/>
    </row>
    <row r="17" spans="1:9" ht="21.75" customHeight="1">
      <c r="A17" s="22"/>
      <c r="B17" s="19"/>
      <c r="C17" s="22"/>
      <c r="D17" s="27" t="s">
        <v>294</v>
      </c>
      <c r="E17" s="43"/>
      <c r="F17" s="22"/>
      <c r="G17" s="44" t="s">
        <v>294</v>
      </c>
      <c r="H17" s="44"/>
      <c r="I17" s="43"/>
    </row>
    <row r="18" spans="1:9" ht="21.75" customHeight="1">
      <c r="A18" s="22"/>
      <c r="B18" s="19"/>
      <c r="C18" s="22"/>
      <c r="D18" s="27" t="s">
        <v>295</v>
      </c>
      <c r="E18" s="43"/>
      <c r="F18" s="22"/>
      <c r="G18" s="44" t="s">
        <v>295</v>
      </c>
      <c r="H18" s="44"/>
      <c r="I18" s="43"/>
    </row>
    <row r="19" spans="1:9" ht="21.75" customHeight="1">
      <c r="A19" s="22"/>
      <c r="B19" s="19"/>
      <c r="C19" s="22" t="s">
        <v>297</v>
      </c>
      <c r="D19" s="27" t="s">
        <v>293</v>
      </c>
      <c r="E19" s="43"/>
      <c r="F19" s="22" t="s">
        <v>297</v>
      </c>
      <c r="G19" s="44" t="s">
        <v>293</v>
      </c>
      <c r="H19" s="44"/>
      <c r="I19" s="43"/>
    </row>
    <row r="20" spans="1:9" ht="21.75" customHeight="1">
      <c r="A20" s="22"/>
      <c r="B20" s="19"/>
      <c r="C20" s="22"/>
      <c r="D20" s="27" t="s">
        <v>294</v>
      </c>
      <c r="E20" s="43"/>
      <c r="F20" s="22"/>
      <c r="G20" s="44" t="s">
        <v>294</v>
      </c>
      <c r="H20" s="44"/>
      <c r="I20" s="43"/>
    </row>
    <row r="21" spans="1:9" ht="21.75" customHeight="1">
      <c r="A21" s="22"/>
      <c r="B21" s="19"/>
      <c r="C21" s="22"/>
      <c r="D21" s="27" t="s">
        <v>295</v>
      </c>
      <c r="E21" s="43"/>
      <c r="F21" s="22"/>
      <c r="G21" s="44" t="s">
        <v>295</v>
      </c>
      <c r="H21" s="44"/>
      <c r="I21" s="43"/>
    </row>
    <row r="22" spans="1:9" ht="21.75" customHeight="1">
      <c r="A22" s="22"/>
      <c r="B22" s="19"/>
      <c r="C22" s="22" t="s">
        <v>298</v>
      </c>
      <c r="D22" s="27" t="s">
        <v>293</v>
      </c>
      <c r="E22" s="43"/>
      <c r="F22" s="22" t="s">
        <v>298</v>
      </c>
      <c r="G22" s="44" t="s">
        <v>293</v>
      </c>
      <c r="H22" s="44"/>
      <c r="I22" s="43"/>
    </row>
    <row r="23" spans="1:9" ht="21.75" customHeight="1">
      <c r="A23" s="22"/>
      <c r="B23" s="19"/>
      <c r="C23" s="22"/>
      <c r="D23" s="27" t="s">
        <v>294</v>
      </c>
      <c r="E23" s="43"/>
      <c r="F23" s="22"/>
      <c r="G23" s="44" t="s">
        <v>294</v>
      </c>
      <c r="H23" s="44"/>
      <c r="I23" s="43"/>
    </row>
    <row r="24" spans="1:9" ht="21.75" customHeight="1">
      <c r="A24" s="22"/>
      <c r="B24" s="19"/>
      <c r="C24" s="22"/>
      <c r="D24" s="27" t="s">
        <v>295</v>
      </c>
      <c r="E24" s="43"/>
      <c r="F24" s="22"/>
      <c r="G24" s="44" t="s">
        <v>295</v>
      </c>
      <c r="H24" s="44"/>
      <c r="I24" s="43"/>
    </row>
    <row r="25" spans="1:9" ht="21.75" customHeight="1">
      <c r="A25" s="22"/>
      <c r="B25" s="19"/>
      <c r="C25" s="22" t="s">
        <v>299</v>
      </c>
      <c r="D25" s="43"/>
      <c r="E25" s="22"/>
      <c r="F25" s="22" t="s">
        <v>299</v>
      </c>
      <c r="G25" s="44"/>
      <c r="H25" s="44"/>
      <c r="I25" s="43"/>
    </row>
    <row r="26" spans="1:9" ht="21.75" customHeight="1">
      <c r="A26" s="22"/>
      <c r="B26" s="22" t="s">
        <v>300</v>
      </c>
      <c r="C26" s="22" t="s">
        <v>301</v>
      </c>
      <c r="D26" s="27" t="s">
        <v>293</v>
      </c>
      <c r="E26" s="43"/>
      <c r="F26" s="22" t="s">
        <v>301</v>
      </c>
      <c r="G26" s="44" t="s">
        <v>293</v>
      </c>
      <c r="H26" s="44"/>
      <c r="I26" s="43"/>
    </row>
    <row r="27" spans="1:9" ht="21.75" customHeight="1">
      <c r="A27" s="22"/>
      <c r="B27" s="19"/>
      <c r="C27" s="22"/>
      <c r="D27" s="27" t="s">
        <v>294</v>
      </c>
      <c r="E27" s="43"/>
      <c r="F27" s="22"/>
      <c r="G27" s="44" t="s">
        <v>294</v>
      </c>
      <c r="H27" s="44"/>
      <c r="I27" s="43"/>
    </row>
    <row r="28" spans="1:9" ht="21.75" customHeight="1">
      <c r="A28" s="22"/>
      <c r="B28" s="19"/>
      <c r="C28" s="22"/>
      <c r="D28" s="27" t="s">
        <v>295</v>
      </c>
      <c r="E28" s="43"/>
      <c r="F28" s="22"/>
      <c r="G28" s="44" t="s">
        <v>295</v>
      </c>
      <c r="H28" s="44"/>
      <c r="I28" s="43"/>
    </row>
    <row r="29" spans="1:9" ht="21.75" customHeight="1">
      <c r="A29" s="22"/>
      <c r="B29" s="19"/>
      <c r="C29" s="22" t="s">
        <v>302</v>
      </c>
      <c r="D29" s="27" t="s">
        <v>293</v>
      </c>
      <c r="E29" s="43"/>
      <c r="F29" s="22" t="s">
        <v>302</v>
      </c>
      <c r="G29" s="44" t="s">
        <v>293</v>
      </c>
      <c r="H29" s="44"/>
      <c r="I29" s="43"/>
    </row>
    <row r="30" spans="1:9" ht="21.75" customHeight="1">
      <c r="A30" s="22"/>
      <c r="B30" s="19"/>
      <c r="C30" s="22"/>
      <c r="D30" s="27" t="s">
        <v>294</v>
      </c>
      <c r="E30" s="43"/>
      <c r="F30" s="22"/>
      <c r="G30" s="44" t="s">
        <v>294</v>
      </c>
      <c r="H30" s="44"/>
      <c r="I30" s="43"/>
    </row>
    <row r="31" spans="1:9" ht="21.75" customHeight="1">
      <c r="A31" s="22"/>
      <c r="B31" s="19"/>
      <c r="C31" s="22"/>
      <c r="D31" s="27" t="s">
        <v>295</v>
      </c>
      <c r="E31" s="43"/>
      <c r="F31" s="22"/>
      <c r="G31" s="44" t="s">
        <v>295</v>
      </c>
      <c r="H31" s="44"/>
      <c r="I31" s="43"/>
    </row>
    <row r="32" spans="1:9" ht="21.75" customHeight="1">
      <c r="A32" s="22"/>
      <c r="B32" s="19"/>
      <c r="C32" s="22" t="s">
        <v>303</v>
      </c>
      <c r="D32" s="27" t="s">
        <v>293</v>
      </c>
      <c r="E32" s="43"/>
      <c r="F32" s="22" t="s">
        <v>303</v>
      </c>
      <c r="G32" s="44" t="s">
        <v>293</v>
      </c>
      <c r="H32" s="44"/>
      <c r="I32" s="43"/>
    </row>
    <row r="33" spans="1:9" ht="21.75" customHeight="1">
      <c r="A33" s="22"/>
      <c r="B33" s="19"/>
      <c r="C33" s="22"/>
      <c r="D33" s="27" t="s">
        <v>294</v>
      </c>
      <c r="E33" s="43"/>
      <c r="F33" s="22"/>
      <c r="G33" s="44" t="s">
        <v>294</v>
      </c>
      <c r="H33" s="44"/>
      <c r="I33" s="43"/>
    </row>
    <row r="34" spans="1:9" ht="21.75" customHeight="1">
      <c r="A34" s="22"/>
      <c r="B34" s="19"/>
      <c r="C34" s="22"/>
      <c r="D34" s="27" t="s">
        <v>295</v>
      </c>
      <c r="E34" s="43"/>
      <c r="F34" s="22"/>
      <c r="G34" s="44" t="s">
        <v>295</v>
      </c>
      <c r="H34" s="44"/>
      <c r="I34" s="43"/>
    </row>
    <row r="35" spans="1:9" ht="21.75" customHeight="1">
      <c r="A35" s="22"/>
      <c r="B35" s="19"/>
      <c r="C35" s="22" t="s">
        <v>304</v>
      </c>
      <c r="D35" s="27" t="s">
        <v>293</v>
      </c>
      <c r="E35" s="43"/>
      <c r="F35" s="22" t="s">
        <v>304</v>
      </c>
      <c r="G35" s="44" t="s">
        <v>293</v>
      </c>
      <c r="H35" s="44"/>
      <c r="I35" s="43"/>
    </row>
    <row r="36" spans="1:9" ht="21.75" customHeight="1">
      <c r="A36" s="22"/>
      <c r="B36" s="19"/>
      <c r="C36" s="22"/>
      <c r="D36" s="27" t="s">
        <v>294</v>
      </c>
      <c r="E36" s="43"/>
      <c r="F36" s="22"/>
      <c r="G36" s="44" t="s">
        <v>294</v>
      </c>
      <c r="H36" s="44"/>
      <c r="I36" s="43"/>
    </row>
    <row r="37" spans="1:9" ht="21.75" customHeight="1">
      <c r="A37" s="22"/>
      <c r="B37" s="19"/>
      <c r="C37" s="22"/>
      <c r="D37" s="27" t="s">
        <v>295</v>
      </c>
      <c r="E37" s="43"/>
      <c r="F37" s="22"/>
      <c r="G37" s="44" t="s">
        <v>295</v>
      </c>
      <c r="H37" s="44"/>
      <c r="I37" s="43"/>
    </row>
    <row r="38" spans="1:9" ht="21.75" customHeight="1">
      <c r="A38" s="22"/>
      <c r="B38" s="19"/>
      <c r="C38" s="22" t="s">
        <v>299</v>
      </c>
      <c r="D38" s="43"/>
      <c r="E38" s="43"/>
      <c r="F38" s="22" t="s">
        <v>299</v>
      </c>
      <c r="G38" s="44"/>
      <c r="H38" s="44"/>
      <c r="I38" s="43"/>
    </row>
    <row r="39" spans="1:9" ht="21.75" customHeight="1">
      <c r="A39" s="22"/>
      <c r="B39" s="22" t="s">
        <v>305</v>
      </c>
      <c r="C39" s="22" t="s">
        <v>306</v>
      </c>
      <c r="D39" s="27" t="s">
        <v>293</v>
      </c>
      <c r="E39" s="19"/>
      <c r="F39" s="22" t="s">
        <v>306</v>
      </c>
      <c r="G39" s="44" t="s">
        <v>293</v>
      </c>
      <c r="H39" s="44"/>
      <c r="I39" s="43"/>
    </row>
    <row r="40" spans="1:9" ht="21.75" customHeight="1">
      <c r="A40" s="22"/>
      <c r="B40" s="22"/>
      <c r="C40" s="22"/>
      <c r="D40" s="27" t="s">
        <v>294</v>
      </c>
      <c r="E40" s="22"/>
      <c r="F40" s="22"/>
      <c r="G40" s="44" t="s">
        <v>294</v>
      </c>
      <c r="H40" s="44"/>
      <c r="I40" s="43"/>
    </row>
    <row r="41" spans="1:9" ht="21.75" customHeight="1">
      <c r="A41" s="22"/>
      <c r="B41" s="22"/>
      <c r="C41" s="22"/>
      <c r="D41" s="27" t="s">
        <v>295</v>
      </c>
      <c r="E41" s="22"/>
      <c r="F41" s="22"/>
      <c r="G41" s="44" t="s">
        <v>295</v>
      </c>
      <c r="H41" s="44"/>
      <c r="I41" s="43"/>
    </row>
    <row r="42" spans="1:9" ht="21.75" customHeight="1">
      <c r="A42" s="22"/>
      <c r="B42" s="22"/>
      <c r="C42" s="22" t="s">
        <v>299</v>
      </c>
      <c r="D42" s="43"/>
      <c r="E42" s="22"/>
      <c r="F42" s="22" t="s">
        <v>299</v>
      </c>
      <c r="G42" s="44"/>
      <c r="H42" s="44"/>
      <c r="I42" s="43"/>
    </row>
    <row r="43" spans="1:9" ht="21" customHeight="1">
      <c r="A43" s="45" t="s">
        <v>307</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46</v>
      </c>
      <c r="B1" s="50"/>
      <c r="C1" s="50"/>
      <c r="D1" s="50"/>
    </row>
    <row r="2" spans="1:8" ht="23.25" customHeight="1">
      <c r="A2" s="12" t="s">
        <v>47</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308</v>
      </c>
      <c r="B5" s="22"/>
      <c r="C5" s="22"/>
      <c r="D5" s="22"/>
      <c r="E5" s="22"/>
      <c r="F5" s="22"/>
      <c r="G5" s="22"/>
      <c r="H5" s="22"/>
    </row>
    <row r="6" spans="1:8" ht="21.75" customHeight="1">
      <c r="A6" s="22" t="s">
        <v>309</v>
      </c>
      <c r="B6" s="22" t="s">
        <v>310</v>
      </c>
      <c r="C6" s="22"/>
      <c r="D6" s="19" t="s">
        <v>311</v>
      </c>
      <c r="E6" s="19"/>
      <c r="F6" s="19" t="s">
        <v>312</v>
      </c>
      <c r="G6" s="19"/>
      <c r="H6" s="19"/>
    </row>
    <row r="7" spans="1:8" ht="21.75" customHeight="1">
      <c r="A7" s="22"/>
      <c r="B7" s="22"/>
      <c r="C7" s="22"/>
      <c r="D7" s="19"/>
      <c r="E7" s="19"/>
      <c r="F7" s="19" t="s">
        <v>313</v>
      </c>
      <c r="G7" s="19" t="s">
        <v>314</v>
      </c>
      <c r="H7" s="19" t="s">
        <v>315</v>
      </c>
    </row>
    <row r="8" spans="1:8" ht="21.75" customHeight="1">
      <c r="A8" s="22"/>
      <c r="B8" s="22" t="s">
        <v>316</v>
      </c>
      <c r="C8" s="22"/>
      <c r="D8" s="22"/>
      <c r="E8" s="22"/>
      <c r="F8" s="43"/>
      <c r="G8" s="43"/>
      <c r="H8" s="43"/>
    </row>
    <row r="9" spans="1:8" ht="21.75" customHeight="1">
      <c r="A9" s="22"/>
      <c r="B9" s="22" t="s">
        <v>317</v>
      </c>
      <c r="C9" s="22"/>
      <c r="D9" s="22"/>
      <c r="E9" s="22"/>
      <c r="F9" s="43"/>
      <c r="G9" s="43"/>
      <c r="H9" s="43"/>
    </row>
    <row r="10" spans="1:8" ht="21.75" customHeight="1">
      <c r="A10" s="22"/>
      <c r="B10" s="22" t="s">
        <v>318</v>
      </c>
      <c r="C10" s="22"/>
      <c r="D10" s="22"/>
      <c r="E10" s="22"/>
      <c r="F10" s="43"/>
      <c r="G10" s="43"/>
      <c r="H10" s="43"/>
    </row>
    <row r="11" spans="1:8" ht="21.75" customHeight="1">
      <c r="A11" s="22"/>
      <c r="B11" s="22" t="s">
        <v>299</v>
      </c>
      <c r="C11" s="22"/>
      <c r="D11" s="22"/>
      <c r="E11" s="22"/>
      <c r="F11" s="43"/>
      <c r="G11" s="43"/>
      <c r="H11" s="43"/>
    </row>
    <row r="12" spans="1:8" ht="21.75" customHeight="1">
      <c r="A12" s="22"/>
      <c r="B12" s="22" t="s">
        <v>319</v>
      </c>
      <c r="C12" s="22"/>
      <c r="D12" s="22"/>
      <c r="E12" s="19"/>
      <c r="F12" s="43"/>
      <c r="G12" s="43"/>
      <c r="H12" s="43"/>
    </row>
    <row r="13" spans="1:8" ht="73.5" customHeight="1">
      <c r="A13" s="19" t="s">
        <v>320</v>
      </c>
      <c r="B13" s="52" t="s">
        <v>285</v>
      </c>
      <c r="C13" s="53"/>
      <c r="D13" s="53"/>
      <c r="E13" s="53"/>
      <c r="F13" s="53"/>
      <c r="G13" s="53"/>
      <c r="H13" s="53"/>
    </row>
    <row r="14" spans="1:8" ht="21.75" customHeight="1">
      <c r="A14" s="22" t="s">
        <v>321</v>
      </c>
      <c r="B14" s="19" t="s">
        <v>322</v>
      </c>
      <c r="C14" s="19" t="s">
        <v>288</v>
      </c>
      <c r="D14" s="19"/>
      <c r="E14" s="19" t="s">
        <v>289</v>
      </c>
      <c r="F14" s="19"/>
      <c r="G14" s="19" t="s">
        <v>290</v>
      </c>
      <c r="H14" s="19"/>
    </row>
    <row r="15" spans="1:8" ht="21.75" customHeight="1">
      <c r="A15" s="19"/>
      <c r="B15" s="19" t="s">
        <v>323</v>
      </c>
      <c r="C15" s="19" t="s">
        <v>292</v>
      </c>
      <c r="D15" s="19"/>
      <c r="E15" s="44" t="s">
        <v>293</v>
      </c>
      <c r="F15" s="54"/>
      <c r="G15" s="54"/>
      <c r="H15" s="54"/>
    </row>
    <row r="16" spans="1:8" ht="21.75" customHeight="1">
      <c r="A16" s="19"/>
      <c r="B16" s="19"/>
      <c r="C16" s="19"/>
      <c r="D16" s="19"/>
      <c r="E16" s="44" t="s">
        <v>294</v>
      </c>
      <c r="F16" s="54"/>
      <c r="G16" s="54"/>
      <c r="H16" s="54"/>
    </row>
    <row r="17" spans="1:8" ht="21.75" customHeight="1">
      <c r="A17" s="19"/>
      <c r="B17" s="19"/>
      <c r="C17" s="19"/>
      <c r="D17" s="19"/>
      <c r="E17" s="44" t="s">
        <v>295</v>
      </c>
      <c r="F17" s="54"/>
      <c r="G17" s="54"/>
      <c r="H17" s="54"/>
    </row>
    <row r="18" spans="1:8" ht="21.75" customHeight="1">
      <c r="A18" s="19"/>
      <c r="B18" s="19"/>
      <c r="C18" s="22" t="s">
        <v>296</v>
      </c>
      <c r="D18" s="22"/>
      <c r="E18" s="44" t="s">
        <v>293</v>
      </c>
      <c r="F18" s="54"/>
      <c r="G18" s="54"/>
      <c r="H18" s="54"/>
    </row>
    <row r="19" spans="1:8" ht="21.75" customHeight="1">
      <c r="A19" s="19"/>
      <c r="B19" s="19"/>
      <c r="C19" s="22"/>
      <c r="D19" s="22"/>
      <c r="E19" s="44" t="s">
        <v>294</v>
      </c>
      <c r="F19" s="54"/>
      <c r="G19" s="55"/>
      <c r="H19" s="55"/>
    </row>
    <row r="20" spans="1:8" ht="21.75" customHeight="1">
      <c r="A20" s="19"/>
      <c r="B20" s="19"/>
      <c r="C20" s="22"/>
      <c r="D20" s="22"/>
      <c r="E20" s="44" t="s">
        <v>295</v>
      </c>
      <c r="F20" s="56"/>
      <c r="G20" s="54"/>
      <c r="H20" s="54"/>
    </row>
    <row r="21" spans="1:8" ht="21.75" customHeight="1">
      <c r="A21" s="19"/>
      <c r="B21" s="19"/>
      <c r="C21" s="22" t="s">
        <v>297</v>
      </c>
      <c r="D21" s="22"/>
      <c r="E21" s="44" t="s">
        <v>293</v>
      </c>
      <c r="F21" s="56"/>
      <c r="G21" s="54"/>
      <c r="H21" s="54"/>
    </row>
    <row r="22" spans="1:8" ht="21.75" customHeight="1">
      <c r="A22" s="19"/>
      <c r="B22" s="19"/>
      <c r="C22" s="22"/>
      <c r="D22" s="22"/>
      <c r="E22" s="44" t="s">
        <v>294</v>
      </c>
      <c r="F22" s="54"/>
      <c r="G22" s="57"/>
      <c r="H22" s="57"/>
    </row>
    <row r="23" spans="1:8" ht="21.75" customHeight="1">
      <c r="A23" s="19"/>
      <c r="B23" s="19"/>
      <c r="C23" s="22"/>
      <c r="D23" s="22"/>
      <c r="E23" s="44" t="s">
        <v>295</v>
      </c>
      <c r="F23" s="54"/>
      <c r="G23" s="54"/>
      <c r="H23" s="54"/>
    </row>
    <row r="24" spans="1:8" ht="21.75" customHeight="1">
      <c r="A24" s="19"/>
      <c r="B24" s="19"/>
      <c r="C24" s="22" t="s">
        <v>298</v>
      </c>
      <c r="D24" s="22"/>
      <c r="E24" s="44" t="s">
        <v>293</v>
      </c>
      <c r="F24" s="54"/>
      <c r="G24" s="54"/>
      <c r="H24" s="54"/>
    </row>
    <row r="25" spans="1:8" ht="21.75" customHeight="1">
      <c r="A25" s="19"/>
      <c r="B25" s="19"/>
      <c r="C25" s="22"/>
      <c r="D25" s="22"/>
      <c r="E25" s="44" t="s">
        <v>294</v>
      </c>
      <c r="F25" s="54"/>
      <c r="G25" s="54"/>
      <c r="H25" s="54"/>
    </row>
    <row r="26" spans="1:8" ht="21.75" customHeight="1">
      <c r="A26" s="19"/>
      <c r="B26" s="19"/>
      <c r="C26" s="22"/>
      <c r="D26" s="22"/>
      <c r="E26" s="44" t="s">
        <v>295</v>
      </c>
      <c r="F26" s="54"/>
      <c r="G26" s="54"/>
      <c r="H26" s="54"/>
    </row>
    <row r="27" spans="1:8" ht="21.75" customHeight="1">
      <c r="A27" s="19"/>
      <c r="B27" s="19"/>
      <c r="C27" s="22" t="s">
        <v>299</v>
      </c>
      <c r="D27" s="22"/>
      <c r="E27" s="54"/>
      <c r="F27" s="54"/>
      <c r="G27" s="54"/>
      <c r="H27" s="54"/>
    </row>
    <row r="28" spans="1:8" ht="21.75" customHeight="1">
      <c r="A28" s="19"/>
      <c r="B28" s="19" t="s">
        <v>324</v>
      </c>
      <c r="C28" s="22" t="s">
        <v>301</v>
      </c>
      <c r="D28" s="22"/>
      <c r="E28" s="44" t="s">
        <v>293</v>
      </c>
      <c r="F28" s="54"/>
      <c r="G28" s="54"/>
      <c r="H28" s="54"/>
    </row>
    <row r="29" spans="1:8" ht="21.75" customHeight="1">
      <c r="A29" s="19"/>
      <c r="B29" s="19"/>
      <c r="C29" s="22"/>
      <c r="D29" s="22"/>
      <c r="E29" s="44" t="s">
        <v>294</v>
      </c>
      <c r="F29" s="54"/>
      <c r="G29" s="54"/>
      <c r="H29" s="54"/>
    </row>
    <row r="30" spans="1:8" ht="21.75" customHeight="1">
      <c r="A30" s="19"/>
      <c r="B30" s="19"/>
      <c r="C30" s="22"/>
      <c r="D30" s="22"/>
      <c r="E30" s="44" t="s">
        <v>295</v>
      </c>
      <c r="F30" s="54"/>
      <c r="G30" s="54"/>
      <c r="H30" s="54"/>
    </row>
    <row r="31" spans="1:8" ht="21.75" customHeight="1">
      <c r="A31" s="19"/>
      <c r="B31" s="19"/>
      <c r="C31" s="22" t="s">
        <v>302</v>
      </c>
      <c r="D31" s="22"/>
      <c r="E31" s="44" t="s">
        <v>293</v>
      </c>
      <c r="F31" s="54"/>
      <c r="G31" s="54"/>
      <c r="H31" s="54"/>
    </row>
    <row r="32" spans="1:8" ht="21.75" customHeight="1">
      <c r="A32" s="19"/>
      <c r="B32" s="19"/>
      <c r="C32" s="22"/>
      <c r="D32" s="22"/>
      <c r="E32" s="44" t="s">
        <v>294</v>
      </c>
      <c r="F32" s="54"/>
      <c r="G32" s="54"/>
      <c r="H32" s="54"/>
    </row>
    <row r="33" spans="1:8" ht="21.75" customHeight="1">
      <c r="A33" s="19"/>
      <c r="B33" s="19"/>
      <c r="C33" s="22"/>
      <c r="D33" s="22"/>
      <c r="E33" s="44" t="s">
        <v>295</v>
      </c>
      <c r="F33" s="54"/>
      <c r="G33" s="54"/>
      <c r="H33" s="54"/>
    </row>
    <row r="34" spans="1:8" ht="21.75" customHeight="1">
      <c r="A34" s="19"/>
      <c r="B34" s="19"/>
      <c r="C34" s="22" t="s">
        <v>303</v>
      </c>
      <c r="D34" s="22"/>
      <c r="E34" s="44" t="s">
        <v>293</v>
      </c>
      <c r="F34" s="54"/>
      <c r="G34" s="54"/>
      <c r="H34" s="54"/>
    </row>
    <row r="35" spans="1:8" ht="21.75" customHeight="1">
      <c r="A35" s="19"/>
      <c r="B35" s="19"/>
      <c r="C35" s="22"/>
      <c r="D35" s="22"/>
      <c r="E35" s="44" t="s">
        <v>294</v>
      </c>
      <c r="F35" s="54"/>
      <c r="G35" s="54"/>
      <c r="H35" s="54"/>
    </row>
    <row r="36" spans="1:8" ht="21.75" customHeight="1">
      <c r="A36" s="19"/>
      <c r="B36" s="19"/>
      <c r="C36" s="22"/>
      <c r="D36" s="22"/>
      <c r="E36" s="44" t="s">
        <v>295</v>
      </c>
      <c r="F36" s="54"/>
      <c r="G36" s="54"/>
      <c r="H36" s="54"/>
    </row>
    <row r="37" spans="1:8" ht="21.75" customHeight="1">
      <c r="A37" s="19"/>
      <c r="B37" s="19"/>
      <c r="C37" s="22" t="s">
        <v>304</v>
      </c>
      <c r="D37" s="22"/>
      <c r="E37" s="44" t="s">
        <v>293</v>
      </c>
      <c r="F37" s="54"/>
      <c r="G37" s="54"/>
      <c r="H37" s="54"/>
    </row>
    <row r="38" spans="1:8" ht="21.75" customHeight="1">
      <c r="A38" s="19"/>
      <c r="B38" s="19"/>
      <c r="C38" s="22"/>
      <c r="D38" s="22"/>
      <c r="E38" s="44" t="s">
        <v>294</v>
      </c>
      <c r="F38" s="54"/>
      <c r="G38" s="54"/>
      <c r="H38" s="54"/>
    </row>
    <row r="39" spans="1:8" ht="21.75" customHeight="1">
      <c r="A39" s="19"/>
      <c r="B39" s="19"/>
      <c r="C39" s="22"/>
      <c r="D39" s="22"/>
      <c r="E39" s="44" t="s">
        <v>295</v>
      </c>
      <c r="F39" s="54"/>
      <c r="G39" s="54"/>
      <c r="H39" s="54"/>
    </row>
    <row r="40" spans="1:8" ht="21.75" customHeight="1">
      <c r="A40" s="19"/>
      <c r="B40" s="19"/>
      <c r="C40" s="22" t="s">
        <v>299</v>
      </c>
      <c r="D40" s="22"/>
      <c r="E40" s="54"/>
      <c r="F40" s="54"/>
      <c r="G40" s="54"/>
      <c r="H40" s="54"/>
    </row>
    <row r="41" spans="1:8" ht="21.75" customHeight="1">
      <c r="A41" s="19"/>
      <c r="B41" s="22" t="s">
        <v>325</v>
      </c>
      <c r="C41" s="22" t="s">
        <v>306</v>
      </c>
      <c r="D41" s="22"/>
      <c r="E41" s="44" t="s">
        <v>293</v>
      </c>
      <c r="F41" s="54"/>
      <c r="G41" s="54"/>
      <c r="H41" s="54"/>
    </row>
    <row r="42" spans="1:8" ht="21.75" customHeight="1">
      <c r="A42" s="19"/>
      <c r="B42" s="22"/>
      <c r="C42" s="22"/>
      <c r="D42" s="22"/>
      <c r="E42" s="44" t="s">
        <v>294</v>
      </c>
      <c r="F42" s="54"/>
      <c r="G42" s="54"/>
      <c r="H42" s="54"/>
    </row>
    <row r="43" spans="1:8" ht="21.75" customHeight="1">
      <c r="A43" s="19"/>
      <c r="B43" s="22"/>
      <c r="C43" s="22"/>
      <c r="D43" s="22"/>
      <c r="E43" s="44" t="s">
        <v>295</v>
      </c>
      <c r="F43" s="54"/>
      <c r="G43" s="54"/>
      <c r="H43" s="54"/>
    </row>
    <row r="44" spans="1:8" ht="21.75" customHeight="1">
      <c r="A44" s="19"/>
      <c r="B44" s="22"/>
      <c r="C44" s="22" t="s">
        <v>299</v>
      </c>
      <c r="D44" s="22"/>
      <c r="E44" s="54"/>
      <c r="F44" s="54"/>
      <c r="G44" s="54"/>
      <c r="H44" s="54"/>
    </row>
    <row r="45" spans="1:8" s="49" customFormat="1" ht="24" customHeight="1">
      <c r="A45" s="45" t="s">
        <v>326</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48</v>
      </c>
      <c r="B1" s="11"/>
      <c r="C1" s="11"/>
      <c r="D1" s="11"/>
    </row>
    <row r="2" spans="1:9" ht="33.75" customHeight="1">
      <c r="A2" s="12" t="s">
        <v>49</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273</v>
      </c>
      <c r="B5" s="18"/>
      <c r="C5" s="18"/>
      <c r="D5" s="19"/>
      <c r="E5" s="19"/>
      <c r="F5" s="19"/>
      <c r="G5" s="19"/>
      <c r="H5" s="19"/>
      <c r="I5" s="19"/>
    </row>
    <row r="6" spans="1:9" ht="21.75" customHeight="1">
      <c r="A6" s="20" t="s">
        <v>274</v>
      </c>
      <c r="B6" s="21"/>
      <c r="C6" s="21"/>
      <c r="D6" s="22"/>
      <c r="E6" s="22"/>
      <c r="F6" s="20" t="s">
        <v>275</v>
      </c>
      <c r="G6" s="23"/>
      <c r="H6" s="19"/>
      <c r="I6" s="19"/>
    </row>
    <row r="7" spans="1:9" ht="21.75" customHeight="1">
      <c r="A7" s="24" t="s">
        <v>276</v>
      </c>
      <c r="B7" s="25"/>
      <c r="C7" s="26"/>
      <c r="D7" s="27" t="s">
        <v>277</v>
      </c>
      <c r="E7" s="27"/>
      <c r="F7" s="28" t="s">
        <v>278</v>
      </c>
      <c r="G7" s="29"/>
      <c r="H7" s="30"/>
      <c r="I7" s="46"/>
    </row>
    <row r="8" spans="1:9" ht="21.75" customHeight="1">
      <c r="A8" s="31"/>
      <c r="B8" s="32"/>
      <c r="C8" s="33"/>
      <c r="D8" s="27" t="s">
        <v>279</v>
      </c>
      <c r="E8" s="27"/>
      <c r="F8" s="28" t="s">
        <v>279</v>
      </c>
      <c r="G8" s="29"/>
      <c r="H8" s="30"/>
      <c r="I8" s="46"/>
    </row>
    <row r="9" spans="1:9" ht="21.75" customHeight="1">
      <c r="A9" s="34"/>
      <c r="B9" s="35"/>
      <c r="C9" s="36"/>
      <c r="D9" s="27" t="s">
        <v>280</v>
      </c>
      <c r="E9" s="27"/>
      <c r="F9" s="28" t="s">
        <v>281</v>
      </c>
      <c r="G9" s="29"/>
      <c r="H9" s="30"/>
      <c r="I9" s="46"/>
    </row>
    <row r="10" spans="1:9" ht="21.75" customHeight="1">
      <c r="A10" s="19" t="s">
        <v>282</v>
      </c>
      <c r="B10" s="22" t="s">
        <v>283</v>
      </c>
      <c r="C10" s="22"/>
      <c r="D10" s="22"/>
      <c r="E10" s="22"/>
      <c r="F10" s="20" t="s">
        <v>284</v>
      </c>
      <c r="G10" s="21"/>
      <c r="H10" s="21"/>
      <c r="I10" s="23"/>
    </row>
    <row r="11" spans="1:9" ht="100.5" customHeight="1">
      <c r="A11" s="37"/>
      <c r="B11" s="38" t="s">
        <v>285</v>
      </c>
      <c r="C11" s="38"/>
      <c r="D11" s="38"/>
      <c r="E11" s="38"/>
      <c r="F11" s="39" t="s">
        <v>285</v>
      </c>
      <c r="G11" s="40"/>
      <c r="H11" s="41"/>
      <c r="I11" s="47"/>
    </row>
    <row r="12" spans="1:9" ht="24">
      <c r="A12" s="22" t="s">
        <v>286</v>
      </c>
      <c r="B12" s="42" t="s">
        <v>287</v>
      </c>
      <c r="C12" s="22" t="s">
        <v>288</v>
      </c>
      <c r="D12" s="22" t="s">
        <v>289</v>
      </c>
      <c r="E12" s="22" t="s">
        <v>290</v>
      </c>
      <c r="F12" s="22" t="s">
        <v>288</v>
      </c>
      <c r="G12" s="22" t="s">
        <v>289</v>
      </c>
      <c r="H12" s="22"/>
      <c r="I12" s="22" t="s">
        <v>290</v>
      </c>
    </row>
    <row r="13" spans="1:9" ht="21.75" customHeight="1">
      <c r="A13" s="22"/>
      <c r="B13" s="22" t="s">
        <v>291</v>
      </c>
      <c r="C13" s="22" t="s">
        <v>292</v>
      </c>
      <c r="D13" s="27" t="s">
        <v>293</v>
      </c>
      <c r="E13" s="43"/>
      <c r="F13" s="22" t="s">
        <v>292</v>
      </c>
      <c r="G13" s="44" t="s">
        <v>293</v>
      </c>
      <c r="H13" s="44"/>
      <c r="I13" s="43"/>
    </row>
    <row r="14" spans="1:9" ht="21.75" customHeight="1">
      <c r="A14" s="22"/>
      <c r="B14" s="19"/>
      <c r="C14" s="22"/>
      <c r="D14" s="27" t="s">
        <v>294</v>
      </c>
      <c r="E14" s="43"/>
      <c r="F14" s="22"/>
      <c r="G14" s="44" t="s">
        <v>294</v>
      </c>
      <c r="H14" s="44"/>
      <c r="I14" s="43"/>
    </row>
    <row r="15" spans="1:9" ht="21.75" customHeight="1">
      <c r="A15" s="22"/>
      <c r="B15" s="19"/>
      <c r="C15" s="22"/>
      <c r="D15" s="27" t="s">
        <v>295</v>
      </c>
      <c r="E15" s="43"/>
      <c r="F15" s="22"/>
      <c r="G15" s="44" t="s">
        <v>295</v>
      </c>
      <c r="H15" s="44"/>
      <c r="I15" s="43"/>
    </row>
    <row r="16" spans="1:9" ht="21.75" customHeight="1">
      <c r="A16" s="22"/>
      <c r="B16" s="19"/>
      <c r="C16" s="22" t="s">
        <v>296</v>
      </c>
      <c r="D16" s="27" t="s">
        <v>293</v>
      </c>
      <c r="E16" s="43"/>
      <c r="F16" s="22" t="s">
        <v>296</v>
      </c>
      <c r="G16" s="44" t="s">
        <v>293</v>
      </c>
      <c r="H16" s="44"/>
      <c r="I16" s="43"/>
    </row>
    <row r="17" spans="1:9" ht="21.75" customHeight="1">
      <c r="A17" s="22"/>
      <c r="B17" s="19"/>
      <c r="C17" s="22"/>
      <c r="D17" s="27" t="s">
        <v>294</v>
      </c>
      <c r="E17" s="43"/>
      <c r="F17" s="22"/>
      <c r="G17" s="44" t="s">
        <v>294</v>
      </c>
      <c r="H17" s="44"/>
      <c r="I17" s="43"/>
    </row>
    <row r="18" spans="1:9" ht="21.75" customHeight="1">
      <c r="A18" s="22"/>
      <c r="B18" s="19"/>
      <c r="C18" s="22"/>
      <c r="D18" s="27" t="s">
        <v>295</v>
      </c>
      <c r="E18" s="43"/>
      <c r="F18" s="22"/>
      <c r="G18" s="44" t="s">
        <v>295</v>
      </c>
      <c r="H18" s="44"/>
      <c r="I18" s="43"/>
    </row>
    <row r="19" spans="1:9" ht="21.75" customHeight="1">
      <c r="A19" s="22"/>
      <c r="B19" s="19"/>
      <c r="C19" s="22" t="s">
        <v>297</v>
      </c>
      <c r="D19" s="27" t="s">
        <v>293</v>
      </c>
      <c r="E19" s="43"/>
      <c r="F19" s="22" t="s">
        <v>297</v>
      </c>
      <c r="G19" s="44" t="s">
        <v>293</v>
      </c>
      <c r="H19" s="44"/>
      <c r="I19" s="43"/>
    </row>
    <row r="20" spans="1:9" ht="21.75" customHeight="1">
      <c r="A20" s="22"/>
      <c r="B20" s="19"/>
      <c r="C20" s="22"/>
      <c r="D20" s="27" t="s">
        <v>294</v>
      </c>
      <c r="E20" s="43"/>
      <c r="F20" s="22"/>
      <c r="G20" s="44" t="s">
        <v>294</v>
      </c>
      <c r="H20" s="44"/>
      <c r="I20" s="43"/>
    </row>
    <row r="21" spans="1:9" ht="21.75" customHeight="1">
      <c r="A21" s="22"/>
      <c r="B21" s="19"/>
      <c r="C21" s="22"/>
      <c r="D21" s="27" t="s">
        <v>295</v>
      </c>
      <c r="E21" s="43"/>
      <c r="F21" s="22"/>
      <c r="G21" s="44" t="s">
        <v>295</v>
      </c>
      <c r="H21" s="44"/>
      <c r="I21" s="43"/>
    </row>
    <row r="22" spans="1:9" ht="21.75" customHeight="1">
      <c r="A22" s="22"/>
      <c r="B22" s="19"/>
      <c r="C22" s="22" t="s">
        <v>298</v>
      </c>
      <c r="D22" s="27" t="s">
        <v>293</v>
      </c>
      <c r="E22" s="43"/>
      <c r="F22" s="22" t="s">
        <v>298</v>
      </c>
      <c r="G22" s="44" t="s">
        <v>293</v>
      </c>
      <c r="H22" s="44"/>
      <c r="I22" s="43"/>
    </row>
    <row r="23" spans="1:9" ht="21.75" customHeight="1">
      <c r="A23" s="22"/>
      <c r="B23" s="19"/>
      <c r="C23" s="22"/>
      <c r="D23" s="27" t="s">
        <v>294</v>
      </c>
      <c r="E23" s="43"/>
      <c r="F23" s="22"/>
      <c r="G23" s="44" t="s">
        <v>294</v>
      </c>
      <c r="H23" s="44"/>
      <c r="I23" s="43"/>
    </row>
    <row r="24" spans="1:9" ht="21.75" customHeight="1">
      <c r="A24" s="22"/>
      <c r="B24" s="19"/>
      <c r="C24" s="22"/>
      <c r="D24" s="27" t="s">
        <v>295</v>
      </c>
      <c r="E24" s="43"/>
      <c r="F24" s="22"/>
      <c r="G24" s="44" t="s">
        <v>295</v>
      </c>
      <c r="H24" s="44"/>
      <c r="I24" s="43"/>
    </row>
    <row r="25" spans="1:9" ht="21.75" customHeight="1">
      <c r="A25" s="22"/>
      <c r="B25" s="19"/>
      <c r="C25" s="22" t="s">
        <v>299</v>
      </c>
      <c r="D25" s="43"/>
      <c r="E25" s="22"/>
      <c r="F25" s="22" t="s">
        <v>299</v>
      </c>
      <c r="G25" s="44"/>
      <c r="H25" s="44"/>
      <c r="I25" s="43"/>
    </row>
    <row r="26" spans="1:9" ht="21.75" customHeight="1">
      <c r="A26" s="22"/>
      <c r="B26" s="22" t="s">
        <v>300</v>
      </c>
      <c r="C26" s="22" t="s">
        <v>301</v>
      </c>
      <c r="D26" s="27" t="s">
        <v>293</v>
      </c>
      <c r="E26" s="43"/>
      <c r="F26" s="22" t="s">
        <v>301</v>
      </c>
      <c r="G26" s="44" t="s">
        <v>293</v>
      </c>
      <c r="H26" s="44"/>
      <c r="I26" s="43"/>
    </row>
    <row r="27" spans="1:9" ht="21.75" customHeight="1">
      <c r="A27" s="22"/>
      <c r="B27" s="19"/>
      <c r="C27" s="22"/>
      <c r="D27" s="27" t="s">
        <v>294</v>
      </c>
      <c r="E27" s="43"/>
      <c r="F27" s="22"/>
      <c r="G27" s="44" t="s">
        <v>294</v>
      </c>
      <c r="H27" s="44"/>
      <c r="I27" s="43"/>
    </row>
    <row r="28" spans="1:9" ht="21.75" customHeight="1">
      <c r="A28" s="22"/>
      <c r="B28" s="19"/>
      <c r="C28" s="22"/>
      <c r="D28" s="27" t="s">
        <v>295</v>
      </c>
      <c r="E28" s="43"/>
      <c r="F28" s="22"/>
      <c r="G28" s="44" t="s">
        <v>295</v>
      </c>
      <c r="H28" s="44"/>
      <c r="I28" s="43"/>
    </row>
    <row r="29" spans="1:9" ht="21.75" customHeight="1">
      <c r="A29" s="22"/>
      <c r="B29" s="19"/>
      <c r="C29" s="22" t="s">
        <v>302</v>
      </c>
      <c r="D29" s="27" t="s">
        <v>293</v>
      </c>
      <c r="E29" s="43"/>
      <c r="F29" s="22" t="s">
        <v>302</v>
      </c>
      <c r="G29" s="44" t="s">
        <v>293</v>
      </c>
      <c r="H29" s="44"/>
      <c r="I29" s="43"/>
    </row>
    <row r="30" spans="1:9" ht="21.75" customHeight="1">
      <c r="A30" s="22"/>
      <c r="B30" s="19"/>
      <c r="C30" s="22"/>
      <c r="D30" s="27" t="s">
        <v>294</v>
      </c>
      <c r="E30" s="43"/>
      <c r="F30" s="22"/>
      <c r="G30" s="44" t="s">
        <v>294</v>
      </c>
      <c r="H30" s="44"/>
      <c r="I30" s="43"/>
    </row>
    <row r="31" spans="1:9" ht="21.75" customHeight="1">
      <c r="A31" s="22"/>
      <c r="B31" s="19"/>
      <c r="C31" s="22"/>
      <c r="D31" s="27" t="s">
        <v>295</v>
      </c>
      <c r="E31" s="43"/>
      <c r="F31" s="22"/>
      <c r="G31" s="44" t="s">
        <v>295</v>
      </c>
      <c r="H31" s="44"/>
      <c r="I31" s="43"/>
    </row>
    <row r="32" spans="1:9" ht="21.75" customHeight="1">
      <c r="A32" s="22"/>
      <c r="B32" s="19"/>
      <c r="C32" s="22" t="s">
        <v>303</v>
      </c>
      <c r="D32" s="27" t="s">
        <v>293</v>
      </c>
      <c r="E32" s="43"/>
      <c r="F32" s="22" t="s">
        <v>303</v>
      </c>
      <c r="G32" s="44" t="s">
        <v>293</v>
      </c>
      <c r="H32" s="44"/>
      <c r="I32" s="43"/>
    </row>
    <row r="33" spans="1:9" ht="21.75" customHeight="1">
      <c r="A33" s="22"/>
      <c r="B33" s="19"/>
      <c r="C33" s="22"/>
      <c r="D33" s="27" t="s">
        <v>294</v>
      </c>
      <c r="E33" s="43"/>
      <c r="F33" s="22"/>
      <c r="G33" s="44" t="s">
        <v>294</v>
      </c>
      <c r="H33" s="44"/>
      <c r="I33" s="43"/>
    </row>
    <row r="34" spans="1:9" ht="21.75" customHeight="1">
      <c r="A34" s="22"/>
      <c r="B34" s="19"/>
      <c r="C34" s="22"/>
      <c r="D34" s="27" t="s">
        <v>295</v>
      </c>
      <c r="E34" s="43"/>
      <c r="F34" s="22"/>
      <c r="G34" s="44" t="s">
        <v>295</v>
      </c>
      <c r="H34" s="44"/>
      <c r="I34" s="43"/>
    </row>
    <row r="35" spans="1:9" ht="21.75" customHeight="1">
      <c r="A35" s="22"/>
      <c r="B35" s="19"/>
      <c r="C35" s="22" t="s">
        <v>304</v>
      </c>
      <c r="D35" s="27" t="s">
        <v>293</v>
      </c>
      <c r="E35" s="43"/>
      <c r="F35" s="22" t="s">
        <v>304</v>
      </c>
      <c r="G35" s="44" t="s">
        <v>293</v>
      </c>
      <c r="H35" s="44"/>
      <c r="I35" s="43"/>
    </row>
    <row r="36" spans="1:9" ht="21.75" customHeight="1">
      <c r="A36" s="22"/>
      <c r="B36" s="19"/>
      <c r="C36" s="22"/>
      <c r="D36" s="27" t="s">
        <v>294</v>
      </c>
      <c r="E36" s="43"/>
      <c r="F36" s="22"/>
      <c r="G36" s="44" t="s">
        <v>294</v>
      </c>
      <c r="H36" s="44"/>
      <c r="I36" s="43"/>
    </row>
    <row r="37" spans="1:9" ht="21.75" customHeight="1">
      <c r="A37" s="22"/>
      <c r="B37" s="19"/>
      <c r="C37" s="22"/>
      <c r="D37" s="27" t="s">
        <v>295</v>
      </c>
      <c r="E37" s="43"/>
      <c r="F37" s="22"/>
      <c r="G37" s="44" t="s">
        <v>295</v>
      </c>
      <c r="H37" s="44"/>
      <c r="I37" s="43"/>
    </row>
    <row r="38" spans="1:9" ht="21.75" customHeight="1">
      <c r="A38" s="22"/>
      <c r="B38" s="19"/>
      <c r="C38" s="22" t="s">
        <v>299</v>
      </c>
      <c r="D38" s="43"/>
      <c r="E38" s="43"/>
      <c r="F38" s="22" t="s">
        <v>299</v>
      </c>
      <c r="G38" s="44"/>
      <c r="H38" s="44"/>
      <c r="I38" s="43"/>
    </row>
    <row r="39" spans="1:9" ht="21.75" customHeight="1">
      <c r="A39" s="22"/>
      <c r="B39" s="22" t="s">
        <v>305</v>
      </c>
      <c r="C39" s="22" t="s">
        <v>306</v>
      </c>
      <c r="D39" s="27" t="s">
        <v>293</v>
      </c>
      <c r="E39" s="19"/>
      <c r="F39" s="22" t="s">
        <v>306</v>
      </c>
      <c r="G39" s="44" t="s">
        <v>293</v>
      </c>
      <c r="H39" s="44"/>
      <c r="I39" s="43"/>
    </row>
    <row r="40" spans="1:9" ht="21.75" customHeight="1">
      <c r="A40" s="22"/>
      <c r="B40" s="22"/>
      <c r="C40" s="22"/>
      <c r="D40" s="27" t="s">
        <v>294</v>
      </c>
      <c r="E40" s="22"/>
      <c r="F40" s="22"/>
      <c r="G40" s="44" t="s">
        <v>294</v>
      </c>
      <c r="H40" s="44"/>
      <c r="I40" s="43"/>
    </row>
    <row r="41" spans="1:9" ht="21.75" customHeight="1">
      <c r="A41" s="22"/>
      <c r="B41" s="22"/>
      <c r="C41" s="22"/>
      <c r="D41" s="27" t="s">
        <v>295</v>
      </c>
      <c r="E41" s="22"/>
      <c r="F41" s="22"/>
      <c r="G41" s="44" t="s">
        <v>295</v>
      </c>
      <c r="H41" s="44"/>
      <c r="I41" s="43"/>
    </row>
    <row r="42" spans="1:9" ht="21.75" customHeight="1">
      <c r="A42" s="22"/>
      <c r="B42" s="22"/>
      <c r="C42" s="22" t="s">
        <v>299</v>
      </c>
      <c r="D42" s="43"/>
      <c r="E42" s="22"/>
      <c r="F42" s="22" t="s">
        <v>299</v>
      </c>
      <c r="G42" s="44"/>
      <c r="H42" s="44"/>
      <c r="I42" s="43"/>
    </row>
    <row r="43" spans="1:9" ht="21" customHeight="1">
      <c r="A43" s="45" t="s">
        <v>327</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tabSelected="1" zoomScaleSheetLayoutView="100" workbookViewId="0" topLeftCell="A1">
      <selection activeCell="D11" sqref="D11"/>
    </sheetView>
  </sheetViews>
  <sheetFormatPr defaultColWidth="9.33203125" defaultRowHeight="11.25"/>
  <cols>
    <col min="1" max="1" width="9.16015625" style="0" customWidth="1"/>
    <col min="2" max="2" width="12.5" style="0" customWidth="1"/>
    <col min="3" max="7" width="11.16015625" style="0" customWidth="1"/>
    <col min="8" max="15" width="10.5" style="0" customWidth="1"/>
  </cols>
  <sheetData>
    <row r="1" spans="1:15" s="1" customFormat="1" ht="24.75" customHeight="1">
      <c r="A1" s="5" t="s">
        <v>51</v>
      </c>
      <c r="B1" s="5"/>
      <c r="C1" s="5"/>
      <c r="D1" s="5"/>
      <c r="E1" s="5"/>
      <c r="F1" s="5"/>
      <c r="G1" s="5"/>
      <c r="H1" s="5"/>
      <c r="I1" s="5"/>
      <c r="J1" s="5"/>
      <c r="K1" s="5"/>
      <c r="L1" s="5"/>
      <c r="M1" s="5"/>
      <c r="N1" s="5"/>
      <c r="O1" s="5"/>
    </row>
    <row r="2" spans="1:15" s="1" customFormat="1" ht="24.75" customHeight="1">
      <c r="A2" s="6" t="s">
        <v>6</v>
      </c>
      <c r="B2" s="6" t="s">
        <v>328</v>
      </c>
      <c r="C2" s="6" t="s">
        <v>329</v>
      </c>
      <c r="D2" s="6"/>
      <c r="E2" s="6" t="s">
        <v>330</v>
      </c>
      <c r="F2" s="6"/>
      <c r="G2" s="6" t="s">
        <v>331</v>
      </c>
      <c r="H2" s="6" t="s">
        <v>332</v>
      </c>
      <c r="I2" s="6"/>
      <c r="J2" s="6"/>
      <c r="K2" s="6"/>
      <c r="L2" s="6" t="s">
        <v>333</v>
      </c>
      <c r="M2" s="6"/>
      <c r="N2" s="6"/>
      <c r="O2" s="6"/>
    </row>
    <row r="3" spans="1:15" s="1" customFormat="1" ht="31.5" customHeight="1">
      <c r="A3" s="6"/>
      <c r="B3" s="6"/>
      <c r="C3" s="6" t="s">
        <v>334</v>
      </c>
      <c r="D3" s="6" t="s">
        <v>335</v>
      </c>
      <c r="E3" s="6" t="s">
        <v>334</v>
      </c>
      <c r="F3" s="6" t="s">
        <v>335</v>
      </c>
      <c r="G3" s="6"/>
      <c r="H3" s="6" t="s">
        <v>336</v>
      </c>
      <c r="I3" s="6" t="s">
        <v>337</v>
      </c>
      <c r="J3" s="6" t="s">
        <v>338</v>
      </c>
      <c r="K3" s="6" t="s">
        <v>339</v>
      </c>
      <c r="L3" s="6" t="s">
        <v>336</v>
      </c>
      <c r="M3" s="6" t="s">
        <v>337</v>
      </c>
      <c r="N3" s="6" t="s">
        <v>338</v>
      </c>
      <c r="O3" s="6" t="s">
        <v>339</v>
      </c>
    </row>
    <row r="4" spans="1:15" s="1" customFormat="1" ht="24.75" customHeight="1">
      <c r="A4" s="6">
        <v>717001</v>
      </c>
      <c r="B4" s="6" t="s">
        <v>143</v>
      </c>
      <c r="C4" s="6">
        <v>4</v>
      </c>
      <c r="D4" s="6"/>
      <c r="E4" s="6">
        <v>3</v>
      </c>
      <c r="F4" s="6">
        <v>1</v>
      </c>
      <c r="G4" s="6"/>
      <c r="H4" s="6"/>
      <c r="I4" s="6"/>
      <c r="J4" s="6"/>
      <c r="K4" s="6"/>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D2">
      <selection activeCell="K19" sqref="K1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0" t="s">
        <v>5</v>
      </c>
      <c r="B1" s="130"/>
      <c r="C1" s="130"/>
      <c r="D1" s="130"/>
      <c r="E1" s="130"/>
      <c r="F1" s="130"/>
      <c r="G1" s="130"/>
      <c r="H1" s="130"/>
      <c r="I1" s="130"/>
      <c r="J1" s="130"/>
      <c r="K1" s="130"/>
      <c r="L1" s="130"/>
    </row>
    <row r="2" spans="1:12" s="127" customFormat="1" ht="9" customHeight="1">
      <c r="A2" s="131" t="s">
        <v>6</v>
      </c>
      <c r="B2" s="131" t="s">
        <v>7</v>
      </c>
      <c r="C2" s="131"/>
      <c r="D2" s="131"/>
      <c r="E2" s="131"/>
      <c r="F2" s="131"/>
      <c r="G2" s="131"/>
      <c r="H2" s="131"/>
      <c r="I2" s="131"/>
      <c r="J2" s="131"/>
      <c r="K2" s="131" t="s">
        <v>8</v>
      </c>
      <c r="L2" s="131" t="s">
        <v>9</v>
      </c>
    </row>
    <row r="3" spans="1:12" ht="11.25">
      <c r="A3" s="131"/>
      <c r="B3" s="131"/>
      <c r="C3" s="131"/>
      <c r="D3" s="131"/>
      <c r="E3" s="131"/>
      <c r="F3" s="131"/>
      <c r="G3" s="131"/>
      <c r="H3" s="131"/>
      <c r="I3" s="131"/>
      <c r="J3" s="131"/>
      <c r="K3" s="131"/>
      <c r="L3" s="131"/>
    </row>
    <row r="4" spans="1:12" s="128" customFormat="1" ht="24.75" customHeight="1">
      <c r="A4" s="132" t="s">
        <v>10</v>
      </c>
      <c r="B4" s="133" t="s">
        <v>11</v>
      </c>
      <c r="C4" s="133"/>
      <c r="D4" s="133"/>
      <c r="E4" s="133"/>
      <c r="F4" s="133"/>
      <c r="G4" s="133"/>
      <c r="H4" s="133"/>
      <c r="I4" s="133"/>
      <c r="J4" s="133"/>
      <c r="K4" s="132" t="s">
        <v>12</v>
      </c>
      <c r="L4" s="132"/>
    </row>
    <row r="5" spans="1:12" s="128" customFormat="1" ht="24.75" customHeight="1">
      <c r="A5" s="132" t="s">
        <v>13</v>
      </c>
      <c r="B5" s="133" t="s">
        <v>14</v>
      </c>
      <c r="C5" s="133"/>
      <c r="D5" s="133"/>
      <c r="E5" s="133"/>
      <c r="F5" s="133"/>
      <c r="G5" s="133"/>
      <c r="H5" s="133"/>
      <c r="I5" s="133"/>
      <c r="J5" s="133"/>
      <c r="K5" s="132" t="s">
        <v>12</v>
      </c>
      <c r="L5" s="136" t="s">
        <v>15</v>
      </c>
    </row>
    <row r="6" spans="1:12" s="128" customFormat="1" ht="24.75" customHeight="1">
      <c r="A6" s="132" t="s">
        <v>16</v>
      </c>
      <c r="B6" s="133" t="s">
        <v>17</v>
      </c>
      <c r="C6" s="133"/>
      <c r="D6" s="133"/>
      <c r="E6" s="133"/>
      <c r="F6" s="133"/>
      <c r="G6" s="133"/>
      <c r="H6" s="133"/>
      <c r="I6" s="133"/>
      <c r="J6" s="133"/>
      <c r="K6" s="132" t="s">
        <v>12</v>
      </c>
      <c r="L6" s="136" t="s">
        <v>18</v>
      </c>
    </row>
    <row r="7" spans="1:12" s="128" customFormat="1" ht="24.75" customHeight="1">
      <c r="A7" s="132" t="s">
        <v>19</v>
      </c>
      <c r="B7" s="133" t="s">
        <v>20</v>
      </c>
      <c r="C7" s="133"/>
      <c r="D7" s="133"/>
      <c r="E7" s="133"/>
      <c r="F7" s="133"/>
      <c r="G7" s="133"/>
      <c r="H7" s="133"/>
      <c r="I7" s="133"/>
      <c r="J7" s="133"/>
      <c r="K7" s="132" t="s">
        <v>12</v>
      </c>
      <c r="L7" s="133"/>
    </row>
    <row r="8" spans="1:12" s="128" customFormat="1" ht="24.75" customHeight="1">
      <c r="A8" s="132" t="s">
        <v>21</v>
      </c>
      <c r="B8" s="133" t="s">
        <v>22</v>
      </c>
      <c r="C8" s="133"/>
      <c r="D8" s="133"/>
      <c r="E8" s="133"/>
      <c r="F8" s="133"/>
      <c r="G8" s="133"/>
      <c r="H8" s="133"/>
      <c r="I8" s="133"/>
      <c r="J8" s="133"/>
      <c r="K8" s="132" t="s">
        <v>12</v>
      </c>
      <c r="L8" s="137" t="s">
        <v>23</v>
      </c>
    </row>
    <row r="9" spans="1:12" s="128" customFormat="1" ht="24.75" customHeight="1">
      <c r="A9" s="132" t="s">
        <v>24</v>
      </c>
      <c r="B9" s="133" t="s">
        <v>25</v>
      </c>
      <c r="C9" s="133"/>
      <c r="D9" s="133"/>
      <c r="E9" s="133"/>
      <c r="F9" s="133"/>
      <c r="G9" s="133"/>
      <c r="H9" s="133"/>
      <c r="I9" s="133"/>
      <c r="J9" s="133"/>
      <c r="K9" s="132" t="s">
        <v>12</v>
      </c>
      <c r="L9" s="137" t="s">
        <v>26</v>
      </c>
    </row>
    <row r="10" spans="1:12" s="128" customFormat="1" ht="24.75" customHeight="1">
      <c r="A10" s="132" t="s">
        <v>27</v>
      </c>
      <c r="B10" s="133" t="s">
        <v>28</v>
      </c>
      <c r="C10" s="133"/>
      <c r="D10" s="133"/>
      <c r="E10" s="133"/>
      <c r="F10" s="133"/>
      <c r="G10" s="133"/>
      <c r="H10" s="133"/>
      <c r="I10" s="133"/>
      <c r="J10" s="133"/>
      <c r="K10" s="132" t="s">
        <v>12</v>
      </c>
      <c r="L10" s="137" t="s">
        <v>23</v>
      </c>
    </row>
    <row r="11" spans="1:12" s="128" customFormat="1" ht="24.75" customHeight="1">
      <c r="A11" s="132" t="s">
        <v>29</v>
      </c>
      <c r="B11" s="133" t="s">
        <v>30</v>
      </c>
      <c r="C11" s="133"/>
      <c r="D11" s="133"/>
      <c r="E11" s="133"/>
      <c r="F11" s="133"/>
      <c r="G11" s="133"/>
      <c r="H11" s="133"/>
      <c r="I11" s="133"/>
      <c r="J11" s="133"/>
      <c r="K11" s="132" t="s">
        <v>12</v>
      </c>
      <c r="L11" s="137" t="s">
        <v>26</v>
      </c>
    </row>
    <row r="12" spans="1:12" s="128" customFormat="1" ht="24.75" customHeight="1">
      <c r="A12" s="132" t="s">
        <v>31</v>
      </c>
      <c r="B12" s="133" t="s">
        <v>32</v>
      </c>
      <c r="C12" s="133"/>
      <c r="D12" s="133"/>
      <c r="E12" s="133"/>
      <c r="F12" s="133"/>
      <c r="G12" s="133"/>
      <c r="H12" s="133"/>
      <c r="I12" s="133"/>
      <c r="J12" s="133"/>
      <c r="K12" s="132" t="s">
        <v>33</v>
      </c>
      <c r="L12" s="137" t="s">
        <v>34</v>
      </c>
    </row>
    <row r="13" spans="1:12" s="128" customFormat="1" ht="24.75" customHeight="1">
      <c r="A13" s="132" t="s">
        <v>35</v>
      </c>
      <c r="B13" s="133" t="s">
        <v>36</v>
      </c>
      <c r="C13" s="133"/>
      <c r="D13" s="133"/>
      <c r="E13" s="133"/>
      <c r="F13" s="133"/>
      <c r="G13" s="133"/>
      <c r="H13" s="133"/>
      <c r="I13" s="133"/>
      <c r="J13" s="133"/>
      <c r="K13" s="132" t="s">
        <v>12</v>
      </c>
      <c r="L13" s="132"/>
    </row>
    <row r="14" spans="1:12" s="128" customFormat="1" ht="24.75" customHeight="1">
      <c r="A14" s="132" t="s">
        <v>37</v>
      </c>
      <c r="B14" s="133" t="s">
        <v>38</v>
      </c>
      <c r="C14" s="133"/>
      <c r="D14" s="133"/>
      <c r="E14" s="133"/>
      <c r="F14" s="133"/>
      <c r="G14" s="133"/>
      <c r="H14" s="133"/>
      <c r="I14" s="133"/>
      <c r="J14" s="133"/>
      <c r="K14" s="132" t="s">
        <v>39</v>
      </c>
      <c r="L14" s="137" t="s">
        <v>40</v>
      </c>
    </row>
    <row r="15" spans="1:12" s="128" customFormat="1" ht="24.75" customHeight="1">
      <c r="A15" s="132" t="s">
        <v>41</v>
      </c>
      <c r="B15" s="134" t="s">
        <v>42</v>
      </c>
      <c r="C15" s="134"/>
      <c r="D15" s="134"/>
      <c r="E15" s="134"/>
      <c r="F15" s="134"/>
      <c r="G15" s="134"/>
      <c r="H15" s="134"/>
      <c r="I15" s="134"/>
      <c r="J15" s="134"/>
      <c r="K15" s="138" t="s">
        <v>12</v>
      </c>
      <c r="L15" s="138"/>
    </row>
    <row r="16" spans="1:12" ht="24.75" customHeight="1">
      <c r="A16" s="132" t="s">
        <v>43</v>
      </c>
      <c r="B16" s="133" t="s">
        <v>44</v>
      </c>
      <c r="C16" s="133"/>
      <c r="D16" s="133"/>
      <c r="E16" s="133"/>
      <c r="F16" s="133"/>
      <c r="G16" s="133"/>
      <c r="H16" s="133"/>
      <c r="I16" s="133"/>
      <c r="J16" s="133"/>
      <c r="K16" s="131" t="s">
        <v>39</v>
      </c>
      <c r="L16" s="139" t="s">
        <v>45</v>
      </c>
    </row>
    <row r="17" spans="1:12" ht="24.75" customHeight="1">
      <c r="A17" s="132" t="s">
        <v>46</v>
      </c>
      <c r="B17" s="133" t="s">
        <v>47</v>
      </c>
      <c r="C17" s="133"/>
      <c r="D17" s="133"/>
      <c r="E17" s="133"/>
      <c r="F17" s="133"/>
      <c r="G17" s="133"/>
      <c r="H17" s="133"/>
      <c r="I17" s="133"/>
      <c r="J17" s="133"/>
      <c r="K17" s="131" t="s">
        <v>39</v>
      </c>
      <c r="L17" s="139" t="s">
        <v>45</v>
      </c>
    </row>
    <row r="18" spans="1:12" ht="24.75" customHeight="1">
      <c r="A18" s="132" t="s">
        <v>48</v>
      </c>
      <c r="B18" s="133" t="s">
        <v>49</v>
      </c>
      <c r="C18" s="133"/>
      <c r="D18" s="133"/>
      <c r="E18" s="133"/>
      <c r="F18" s="133"/>
      <c r="G18" s="133"/>
      <c r="H18" s="133"/>
      <c r="I18" s="133"/>
      <c r="J18" s="133"/>
      <c r="K18" s="131" t="s">
        <v>33</v>
      </c>
      <c r="L18" s="140" t="s">
        <v>45</v>
      </c>
    </row>
    <row r="19" spans="1:12" s="129" customFormat="1" ht="27" customHeight="1">
      <c r="A19" s="132" t="s">
        <v>50</v>
      </c>
      <c r="B19" s="135" t="s">
        <v>51</v>
      </c>
      <c r="C19" s="135"/>
      <c r="D19" s="135"/>
      <c r="E19" s="135"/>
      <c r="F19" s="135"/>
      <c r="G19" s="135"/>
      <c r="H19" s="135"/>
      <c r="I19" s="135"/>
      <c r="J19" s="135"/>
      <c r="K19" s="131"/>
      <c r="L19" s="135"/>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9">
      <selection activeCell="F6" sqref="F6"/>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22.5" customHeight="1">
      <c r="A1" s="85" t="s">
        <v>10</v>
      </c>
      <c r="B1" s="86"/>
      <c r="C1" s="86"/>
      <c r="D1" s="86"/>
      <c r="E1" s="86"/>
      <c r="F1" s="87"/>
    </row>
    <row r="2" spans="1:6" ht="22.5" customHeight="1">
      <c r="A2" s="88" t="s">
        <v>11</v>
      </c>
      <c r="B2" s="89"/>
      <c r="C2" s="89"/>
      <c r="D2" s="89"/>
      <c r="E2" s="89"/>
      <c r="F2" s="89"/>
    </row>
    <row r="3" spans="1:6" ht="22.5" customHeight="1">
      <c r="A3" s="90"/>
      <c r="B3" s="90"/>
      <c r="C3" s="91"/>
      <c r="D3" s="91"/>
      <c r="E3" s="92"/>
      <c r="F3" s="93" t="s">
        <v>52</v>
      </c>
    </row>
    <row r="4" spans="1:6" ht="22.5" customHeight="1">
      <c r="A4" s="94" t="s">
        <v>53</v>
      </c>
      <c r="B4" s="94"/>
      <c r="C4" s="94" t="s">
        <v>54</v>
      </c>
      <c r="D4" s="94"/>
      <c r="E4" s="94"/>
      <c r="F4" s="94"/>
    </row>
    <row r="5" spans="1:6" ht="22.5" customHeight="1">
      <c r="A5" s="94" t="s">
        <v>55</v>
      </c>
      <c r="B5" s="94" t="s">
        <v>56</v>
      </c>
      <c r="C5" s="94" t="s">
        <v>57</v>
      </c>
      <c r="D5" s="95" t="s">
        <v>56</v>
      </c>
      <c r="E5" s="94" t="s">
        <v>58</v>
      </c>
      <c r="F5" s="94" t="s">
        <v>56</v>
      </c>
    </row>
    <row r="6" spans="1:6" ht="22.5" customHeight="1">
      <c r="A6" s="113" t="s">
        <v>59</v>
      </c>
      <c r="B6" s="99">
        <f>SUM(B7,B12,B13,B15,B16,B17)</f>
        <v>75.64</v>
      </c>
      <c r="C6" s="113" t="s">
        <v>59</v>
      </c>
      <c r="D6" s="99">
        <f>SUM(D7:D34)</f>
        <v>75.64</v>
      </c>
      <c r="E6" s="102" t="s">
        <v>59</v>
      </c>
      <c r="F6" s="99">
        <f>SUM(F7,F12,F23,F24,F25)</f>
        <v>75.64</v>
      </c>
    </row>
    <row r="7" spans="1:6" ht="22.5" customHeight="1">
      <c r="A7" s="96" t="s">
        <v>60</v>
      </c>
      <c r="B7" s="99">
        <v>75.64</v>
      </c>
      <c r="C7" s="114" t="s">
        <v>61</v>
      </c>
      <c r="D7" s="99">
        <v>75.64</v>
      </c>
      <c r="E7" s="102" t="s">
        <v>62</v>
      </c>
      <c r="F7" s="99">
        <v>75.64</v>
      </c>
    </row>
    <row r="8" spans="1:8" ht="22.5" customHeight="1">
      <c r="A8" s="96" t="s">
        <v>63</v>
      </c>
      <c r="B8" s="99">
        <v>75.64</v>
      </c>
      <c r="C8" s="114" t="s">
        <v>64</v>
      </c>
      <c r="D8" s="99"/>
      <c r="E8" s="102" t="s">
        <v>65</v>
      </c>
      <c r="F8" s="99">
        <v>33.51</v>
      </c>
      <c r="H8" s="58"/>
    </row>
    <row r="9" spans="1:6" ht="22.5" customHeight="1">
      <c r="A9" s="115" t="s">
        <v>66</v>
      </c>
      <c r="B9" s="99"/>
      <c r="C9" s="114" t="s">
        <v>67</v>
      </c>
      <c r="D9" s="99"/>
      <c r="E9" s="102" t="s">
        <v>68</v>
      </c>
      <c r="F9" s="99">
        <v>38.37</v>
      </c>
    </row>
    <row r="10" spans="1:6" ht="22.5" customHeight="1">
      <c r="A10" s="96" t="s">
        <v>69</v>
      </c>
      <c r="B10" s="99"/>
      <c r="C10" s="114" t="s">
        <v>70</v>
      </c>
      <c r="D10" s="99"/>
      <c r="E10" s="102" t="s">
        <v>71</v>
      </c>
      <c r="F10" s="99">
        <v>3.76</v>
      </c>
    </row>
    <row r="11" spans="1:6" ht="22.5" customHeight="1">
      <c r="A11" s="96" t="s">
        <v>72</v>
      </c>
      <c r="B11" s="99"/>
      <c r="C11" s="114" t="s">
        <v>73</v>
      </c>
      <c r="D11" s="99"/>
      <c r="E11" s="102" t="s">
        <v>74</v>
      </c>
      <c r="F11" s="99"/>
    </row>
    <row r="12" spans="1:6" ht="22.5" customHeight="1">
      <c r="A12" s="96" t="s">
        <v>75</v>
      </c>
      <c r="B12" s="99"/>
      <c r="C12" s="114" t="s">
        <v>76</v>
      </c>
      <c r="D12" s="99"/>
      <c r="E12" s="102" t="s">
        <v>77</v>
      </c>
      <c r="F12" s="99"/>
    </row>
    <row r="13" spans="1:6" ht="22.5" customHeight="1">
      <c r="A13" s="96" t="s">
        <v>78</v>
      </c>
      <c r="B13" s="99"/>
      <c r="C13" s="114" t="s">
        <v>79</v>
      </c>
      <c r="D13" s="99"/>
      <c r="E13" s="102" t="s">
        <v>65</v>
      </c>
      <c r="F13" s="99"/>
    </row>
    <row r="14" spans="1:6" ht="22.5" customHeight="1">
      <c r="A14" s="96" t="s">
        <v>80</v>
      </c>
      <c r="B14" s="99"/>
      <c r="C14" s="114" t="s">
        <v>81</v>
      </c>
      <c r="D14" s="99"/>
      <c r="E14" s="102" t="s">
        <v>68</v>
      </c>
      <c r="F14" s="99"/>
    </row>
    <row r="15" spans="1:6" ht="22.5" customHeight="1">
      <c r="A15" s="96" t="s">
        <v>82</v>
      </c>
      <c r="B15" s="99"/>
      <c r="C15" s="114" t="s">
        <v>83</v>
      </c>
      <c r="D15" s="99"/>
      <c r="E15" s="102" t="s">
        <v>84</v>
      </c>
      <c r="F15" s="99"/>
    </row>
    <row r="16" spans="1:6" ht="22.5" customHeight="1">
      <c r="A16" s="117" t="s">
        <v>85</v>
      </c>
      <c r="B16" s="99"/>
      <c r="C16" s="114" t="s">
        <v>86</v>
      </c>
      <c r="D16" s="99"/>
      <c r="E16" s="102" t="s">
        <v>87</v>
      </c>
      <c r="F16" s="99"/>
    </row>
    <row r="17" spans="1:6" ht="22.5" customHeight="1">
      <c r="A17" s="117" t="s">
        <v>88</v>
      </c>
      <c r="B17" s="99"/>
      <c r="C17" s="114" t="s">
        <v>89</v>
      </c>
      <c r="D17" s="99"/>
      <c r="E17" s="102" t="s">
        <v>90</v>
      </c>
      <c r="F17" s="99"/>
    </row>
    <row r="18" spans="1:6" ht="22.5" customHeight="1">
      <c r="A18" s="117"/>
      <c r="B18" s="97"/>
      <c r="C18" s="114" t="s">
        <v>91</v>
      </c>
      <c r="D18" s="99"/>
      <c r="E18" s="102" t="s">
        <v>92</v>
      </c>
      <c r="F18" s="99"/>
    </row>
    <row r="19" spans="1:6" ht="22.5" customHeight="1">
      <c r="A19" s="103"/>
      <c r="B19" s="104"/>
      <c r="C19" s="114" t="s">
        <v>93</v>
      </c>
      <c r="D19" s="99"/>
      <c r="E19" s="102" t="s">
        <v>94</v>
      </c>
      <c r="F19" s="99"/>
    </row>
    <row r="20" spans="1:6" ht="22.5" customHeight="1">
      <c r="A20" s="103"/>
      <c r="B20" s="97"/>
      <c r="C20" s="114" t="s">
        <v>95</v>
      </c>
      <c r="D20" s="99"/>
      <c r="E20" s="102" t="s">
        <v>96</v>
      </c>
      <c r="F20" s="99"/>
    </row>
    <row r="21" spans="1:6" ht="22.5" customHeight="1">
      <c r="A21" s="70"/>
      <c r="B21" s="97"/>
      <c r="C21" s="114" t="s">
        <v>97</v>
      </c>
      <c r="D21" s="99"/>
      <c r="E21" s="102" t="s">
        <v>98</v>
      </c>
      <c r="F21" s="99"/>
    </row>
    <row r="22" spans="1:6" ht="22.5" customHeight="1">
      <c r="A22" s="71"/>
      <c r="B22" s="97"/>
      <c r="C22" s="114" t="s">
        <v>99</v>
      </c>
      <c r="D22" s="99"/>
      <c r="E22" s="102" t="s">
        <v>100</v>
      </c>
      <c r="F22" s="99"/>
    </row>
    <row r="23" spans="1:6" ht="22.5" customHeight="1">
      <c r="A23" s="119"/>
      <c r="B23" s="97"/>
      <c r="C23" s="114" t="s">
        <v>101</v>
      </c>
      <c r="D23" s="99"/>
      <c r="E23" s="105" t="s">
        <v>102</v>
      </c>
      <c r="F23" s="99"/>
    </row>
    <row r="24" spans="1:6" ht="22.5" customHeight="1">
      <c r="A24" s="119"/>
      <c r="B24" s="97"/>
      <c r="C24" s="114" t="s">
        <v>103</v>
      </c>
      <c r="D24" s="99"/>
      <c r="E24" s="105" t="s">
        <v>104</v>
      </c>
      <c r="F24" s="99"/>
    </row>
    <row r="25" spans="1:7" ht="22.5" customHeight="1">
      <c r="A25" s="119"/>
      <c r="B25" s="97"/>
      <c r="C25" s="114" t="s">
        <v>105</v>
      </c>
      <c r="D25" s="99"/>
      <c r="E25" s="105" t="s">
        <v>106</v>
      </c>
      <c r="F25" s="99"/>
      <c r="G25" s="58"/>
    </row>
    <row r="26" spans="1:8" ht="22.5" customHeight="1">
      <c r="A26" s="119"/>
      <c r="B26" s="97"/>
      <c r="C26" s="114" t="s">
        <v>107</v>
      </c>
      <c r="D26" s="99"/>
      <c r="E26" s="105"/>
      <c r="F26" s="99"/>
      <c r="G26" s="58"/>
      <c r="H26" s="58"/>
    </row>
    <row r="27" spans="1:8" ht="22.5" customHeight="1">
      <c r="A27" s="71"/>
      <c r="B27" s="104"/>
      <c r="C27" s="114" t="s">
        <v>108</v>
      </c>
      <c r="D27" s="99"/>
      <c r="E27" s="102"/>
      <c r="F27" s="99"/>
      <c r="G27" s="58"/>
      <c r="H27" s="58"/>
    </row>
    <row r="28" spans="1:8" ht="22.5" customHeight="1">
      <c r="A28" s="119"/>
      <c r="B28" s="97"/>
      <c r="C28" s="114" t="s">
        <v>109</v>
      </c>
      <c r="D28" s="99"/>
      <c r="E28" s="102"/>
      <c r="F28" s="99"/>
      <c r="G28" s="58"/>
      <c r="H28" s="58"/>
    </row>
    <row r="29" spans="1:8" ht="22.5" customHeight="1">
      <c r="A29" s="71"/>
      <c r="B29" s="104"/>
      <c r="C29" s="114" t="s">
        <v>110</v>
      </c>
      <c r="D29" s="99"/>
      <c r="E29" s="102"/>
      <c r="F29" s="99"/>
      <c r="G29" s="58"/>
      <c r="H29" s="58"/>
    </row>
    <row r="30" spans="1:7" ht="22.5" customHeight="1">
      <c r="A30" s="71"/>
      <c r="B30" s="97"/>
      <c r="C30" s="114" t="s">
        <v>111</v>
      </c>
      <c r="D30" s="99"/>
      <c r="E30" s="102"/>
      <c r="F30" s="99"/>
      <c r="G30" s="58"/>
    </row>
    <row r="31" spans="1:7" ht="22.5" customHeight="1">
      <c r="A31" s="71"/>
      <c r="B31" s="97"/>
      <c r="C31" s="114" t="s">
        <v>112</v>
      </c>
      <c r="D31" s="99"/>
      <c r="E31" s="102"/>
      <c r="F31" s="99"/>
      <c r="G31" s="58"/>
    </row>
    <row r="32" spans="1:7" ht="22.5" customHeight="1">
      <c r="A32" s="71"/>
      <c r="B32" s="97"/>
      <c r="C32" s="114" t="s">
        <v>113</v>
      </c>
      <c r="D32" s="99"/>
      <c r="E32" s="102"/>
      <c r="F32" s="99"/>
      <c r="G32" s="58"/>
    </row>
    <row r="33" spans="1:8" ht="22.5" customHeight="1">
      <c r="A33" s="71"/>
      <c r="B33" s="97"/>
      <c r="C33" s="114" t="s">
        <v>114</v>
      </c>
      <c r="D33" s="99"/>
      <c r="E33" s="102"/>
      <c r="F33" s="99"/>
      <c r="G33" s="58"/>
      <c r="H33" s="58"/>
    </row>
    <row r="34" spans="1:7" ht="22.5" customHeight="1">
      <c r="A34" s="70"/>
      <c r="B34" s="97"/>
      <c r="C34" s="114" t="s">
        <v>115</v>
      </c>
      <c r="D34" s="99"/>
      <c r="E34" s="102"/>
      <c r="F34" s="99"/>
      <c r="G34" s="58"/>
    </row>
    <row r="35" spans="1:6" ht="22.5" customHeight="1">
      <c r="A35" s="71"/>
      <c r="B35" s="97"/>
      <c r="C35" s="100"/>
      <c r="D35" s="99"/>
      <c r="E35" s="102"/>
      <c r="F35" s="99"/>
    </row>
    <row r="36" spans="1:6" ht="22.5" customHeight="1">
      <c r="A36" s="71"/>
      <c r="B36" s="97"/>
      <c r="C36" s="98"/>
      <c r="D36" s="106"/>
      <c r="E36" s="102"/>
      <c r="F36" s="99"/>
    </row>
    <row r="37" spans="1:6" ht="26.25" customHeight="1">
      <c r="A37" s="71"/>
      <c r="B37" s="97"/>
      <c r="C37" s="98"/>
      <c r="D37" s="106"/>
      <c r="E37" s="102"/>
      <c r="F37" s="107"/>
    </row>
    <row r="38" spans="1:6" ht="22.5" customHeight="1">
      <c r="A38" s="95" t="s">
        <v>116</v>
      </c>
      <c r="B38" s="104">
        <f>SUM(B6,B18)</f>
        <v>75.64</v>
      </c>
      <c r="C38" s="95" t="s">
        <v>117</v>
      </c>
      <c r="D38" s="125">
        <f>SUM(D6,D35)</f>
        <v>75.64</v>
      </c>
      <c r="E38" s="95" t="s">
        <v>117</v>
      </c>
      <c r="F38" s="107">
        <f>SUM(F6,F26)</f>
        <v>75.64</v>
      </c>
    </row>
    <row r="39" spans="1:6" ht="22.5" customHeight="1">
      <c r="A39" s="118" t="s">
        <v>118</v>
      </c>
      <c r="B39" s="97"/>
      <c r="C39" s="117" t="s">
        <v>119</v>
      </c>
      <c r="D39" s="106">
        <f>SUM(B45)-SUM(D38)-SUM(D40)</f>
        <v>0</v>
      </c>
      <c r="E39" s="117" t="s">
        <v>119</v>
      </c>
      <c r="F39" s="107">
        <f>D39</f>
        <v>0</v>
      </c>
    </row>
    <row r="40" spans="1:6" ht="22.5" customHeight="1">
      <c r="A40" s="118" t="s">
        <v>120</v>
      </c>
      <c r="B40" s="97"/>
      <c r="C40" s="100" t="s">
        <v>121</v>
      </c>
      <c r="D40" s="99"/>
      <c r="E40" s="100" t="s">
        <v>121</v>
      </c>
      <c r="F40" s="99"/>
    </row>
    <row r="41" spans="1:6" ht="22.5" customHeight="1">
      <c r="A41" s="118" t="s">
        <v>122</v>
      </c>
      <c r="B41" s="126"/>
      <c r="C41" s="120"/>
      <c r="D41" s="106"/>
      <c r="E41" s="71"/>
      <c r="F41" s="106"/>
    </row>
    <row r="42" spans="1:6" ht="22.5" customHeight="1">
      <c r="A42" s="118" t="s">
        <v>123</v>
      </c>
      <c r="B42" s="97"/>
      <c r="C42" s="120"/>
      <c r="D42" s="106"/>
      <c r="E42" s="70"/>
      <c r="F42" s="106"/>
    </row>
    <row r="43" spans="1:6" ht="22.5" customHeight="1">
      <c r="A43" s="118" t="s">
        <v>124</v>
      </c>
      <c r="B43" s="97"/>
      <c r="C43" s="120"/>
      <c r="D43" s="121"/>
      <c r="E43" s="71"/>
      <c r="F43" s="106"/>
    </row>
    <row r="44" spans="1:6" ht="21" customHeight="1">
      <c r="A44" s="71"/>
      <c r="B44" s="97"/>
      <c r="C44" s="70"/>
      <c r="D44" s="121"/>
      <c r="E44" s="70"/>
      <c r="F44" s="121"/>
    </row>
    <row r="45" spans="1:6" ht="22.5" customHeight="1">
      <c r="A45" s="94" t="s">
        <v>125</v>
      </c>
      <c r="B45" s="104">
        <f>SUM(B38,B39,B40)</f>
        <v>75.64</v>
      </c>
      <c r="C45" s="122" t="s">
        <v>126</v>
      </c>
      <c r="D45" s="121">
        <f>SUM(D38,D39,D40)</f>
        <v>75.64</v>
      </c>
      <c r="E45" s="94" t="s">
        <v>126</v>
      </c>
      <c r="F45" s="99">
        <f>SUM(F38,F39,F40)</f>
        <v>75.64</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23" t="s">
        <v>14</v>
      </c>
      <c r="B2" s="123"/>
      <c r="C2" s="123"/>
      <c r="D2" s="123"/>
      <c r="E2" s="123"/>
      <c r="F2" s="123"/>
      <c r="G2" s="123"/>
      <c r="H2" s="123"/>
      <c r="I2" s="123"/>
      <c r="J2" s="123"/>
      <c r="K2" s="123"/>
      <c r="L2" s="123"/>
      <c r="M2" s="123"/>
      <c r="N2" s="123"/>
      <c r="O2" s="123"/>
      <c r="P2" s="82"/>
    </row>
    <row r="3" ht="21.75" customHeight="1">
      <c r="O3" s="76" t="s">
        <v>52</v>
      </c>
    </row>
    <row r="4" spans="1:15" ht="18" customHeight="1">
      <c r="A4" s="60" t="s">
        <v>127</v>
      </c>
      <c r="B4" s="60" t="s">
        <v>128</v>
      </c>
      <c r="C4" s="60" t="s">
        <v>129</v>
      </c>
      <c r="D4" s="60" t="s">
        <v>130</v>
      </c>
      <c r="E4" s="60"/>
      <c r="F4" s="60"/>
      <c r="G4" s="60"/>
      <c r="H4" s="60"/>
      <c r="I4" s="60"/>
      <c r="J4" s="60"/>
      <c r="K4" s="60"/>
      <c r="L4" s="60"/>
      <c r="M4" s="60"/>
      <c r="N4" s="60"/>
      <c r="O4" s="96"/>
    </row>
    <row r="5" spans="1:15" ht="22.5" customHeight="1">
      <c r="A5" s="60"/>
      <c r="B5" s="60"/>
      <c r="C5" s="60"/>
      <c r="D5" s="65" t="s">
        <v>131</v>
      </c>
      <c r="E5" s="65" t="s">
        <v>132</v>
      </c>
      <c r="F5" s="65"/>
      <c r="G5" s="65" t="s">
        <v>133</v>
      </c>
      <c r="H5" s="65" t="s">
        <v>134</v>
      </c>
      <c r="I5" s="65" t="s">
        <v>135</v>
      </c>
      <c r="J5" s="65" t="s">
        <v>136</v>
      </c>
      <c r="K5" s="65" t="s">
        <v>137</v>
      </c>
      <c r="L5" s="65" t="s">
        <v>118</v>
      </c>
      <c r="M5" s="65" t="s">
        <v>122</v>
      </c>
      <c r="N5" s="65" t="s">
        <v>138</v>
      </c>
      <c r="O5" s="65" t="s">
        <v>139</v>
      </c>
    </row>
    <row r="6" spans="1:15" ht="33.75" customHeight="1">
      <c r="A6" s="60"/>
      <c r="B6" s="60"/>
      <c r="C6" s="60"/>
      <c r="D6" s="65"/>
      <c r="E6" s="65" t="s">
        <v>140</v>
      </c>
      <c r="F6" s="65" t="s">
        <v>141</v>
      </c>
      <c r="G6" s="65"/>
      <c r="H6" s="65"/>
      <c r="I6" s="65"/>
      <c r="J6" s="65"/>
      <c r="K6" s="65"/>
      <c r="L6" s="65"/>
      <c r="M6" s="65"/>
      <c r="N6" s="65"/>
      <c r="O6" s="65"/>
    </row>
    <row r="7" spans="1:15" ht="12.75" customHeight="1">
      <c r="A7" s="68" t="s">
        <v>142</v>
      </c>
      <c r="B7" s="68" t="s">
        <v>142</v>
      </c>
      <c r="C7" s="68">
        <v>1</v>
      </c>
      <c r="D7" s="68">
        <v>2</v>
      </c>
      <c r="E7" s="68">
        <v>3</v>
      </c>
      <c r="F7" s="68">
        <v>4</v>
      </c>
      <c r="G7" s="68">
        <v>5</v>
      </c>
      <c r="H7" s="68">
        <v>6</v>
      </c>
      <c r="I7" s="68">
        <v>7</v>
      </c>
      <c r="J7" s="68">
        <v>8</v>
      </c>
      <c r="K7" s="68">
        <v>9</v>
      </c>
      <c r="L7" s="68">
        <v>10</v>
      </c>
      <c r="M7" s="68">
        <v>11</v>
      </c>
      <c r="N7" s="68">
        <v>12</v>
      </c>
      <c r="O7" s="68">
        <v>13</v>
      </c>
    </row>
    <row r="8" spans="1:15" ht="12.75" customHeight="1">
      <c r="A8" s="70">
        <v>717001</v>
      </c>
      <c r="B8" s="124" t="s">
        <v>143</v>
      </c>
      <c r="C8" s="70">
        <v>75.64</v>
      </c>
      <c r="D8" s="70">
        <v>75.64</v>
      </c>
      <c r="E8" s="70">
        <v>75.64</v>
      </c>
      <c r="F8" s="70"/>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1"/>
      <c r="K10" s="71"/>
      <c r="L10" s="71"/>
      <c r="M10" s="71"/>
      <c r="N10" s="70"/>
      <c r="O10" s="70"/>
    </row>
    <row r="11" spans="1:15" ht="12.75" customHeight="1">
      <c r="A11" s="70"/>
      <c r="B11" s="71"/>
      <c r="C11" s="71"/>
      <c r="D11" s="70"/>
      <c r="E11" s="70"/>
      <c r="F11" s="70"/>
      <c r="G11" s="70"/>
      <c r="H11" s="71"/>
      <c r="I11" s="71"/>
      <c r="J11" s="71"/>
      <c r="K11" s="71"/>
      <c r="L11" s="71"/>
      <c r="M11" s="71"/>
      <c r="N11" s="70"/>
      <c r="O11" s="70"/>
    </row>
    <row r="12" spans="1:15" ht="12.75" customHeight="1">
      <c r="A12" s="70"/>
      <c r="B12" s="70"/>
      <c r="C12" s="70"/>
      <c r="D12" s="70"/>
      <c r="E12" s="70"/>
      <c r="F12" s="70"/>
      <c r="G12" s="70"/>
      <c r="H12" s="71"/>
      <c r="I12" s="71"/>
      <c r="J12" s="71"/>
      <c r="K12" s="71"/>
      <c r="L12" s="71"/>
      <c r="M12" s="71"/>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16</v>
      </c>
      <c r="B1" s="58"/>
      <c r="C1" s="58"/>
    </row>
    <row r="2" spans="1:14" ht="35.25" customHeight="1">
      <c r="A2" s="123" t="s">
        <v>17</v>
      </c>
      <c r="B2" s="123"/>
      <c r="C2" s="123"/>
      <c r="D2" s="123"/>
      <c r="E2" s="123"/>
      <c r="F2" s="123"/>
      <c r="G2" s="123"/>
      <c r="H2" s="123"/>
      <c r="I2" s="123"/>
      <c r="J2" s="123"/>
      <c r="K2" s="123"/>
      <c r="L2" s="123"/>
      <c r="M2" s="123"/>
      <c r="N2" s="82"/>
    </row>
    <row r="3" ht="21.75" customHeight="1">
      <c r="M3" s="76" t="s">
        <v>52</v>
      </c>
    </row>
    <row r="4" spans="1:13" ht="15" customHeight="1">
      <c r="A4" s="60" t="s">
        <v>127</v>
      </c>
      <c r="B4" s="60" t="s">
        <v>128</v>
      </c>
      <c r="C4" s="60" t="s">
        <v>129</v>
      </c>
      <c r="D4" s="60" t="s">
        <v>130</v>
      </c>
      <c r="E4" s="60"/>
      <c r="F4" s="60"/>
      <c r="G4" s="60"/>
      <c r="H4" s="60"/>
      <c r="I4" s="60"/>
      <c r="J4" s="60"/>
      <c r="K4" s="60"/>
      <c r="L4" s="60"/>
      <c r="M4" s="60"/>
    </row>
    <row r="5" spans="1:13" ht="30" customHeight="1">
      <c r="A5" s="60"/>
      <c r="B5" s="60"/>
      <c r="C5" s="60"/>
      <c r="D5" s="65" t="s">
        <v>131</v>
      </c>
      <c r="E5" s="65" t="s">
        <v>144</v>
      </c>
      <c r="F5" s="65"/>
      <c r="G5" s="65" t="s">
        <v>133</v>
      </c>
      <c r="H5" s="65" t="s">
        <v>135</v>
      </c>
      <c r="I5" s="65" t="s">
        <v>136</v>
      </c>
      <c r="J5" s="65" t="s">
        <v>137</v>
      </c>
      <c r="K5" s="65" t="s">
        <v>120</v>
      </c>
      <c r="L5" s="65" t="s">
        <v>139</v>
      </c>
      <c r="M5" s="65" t="s">
        <v>122</v>
      </c>
    </row>
    <row r="6" spans="1:13" ht="40.5" customHeight="1">
      <c r="A6" s="60"/>
      <c r="B6" s="60"/>
      <c r="C6" s="60"/>
      <c r="D6" s="65"/>
      <c r="E6" s="65" t="s">
        <v>140</v>
      </c>
      <c r="F6" s="65" t="s">
        <v>145</v>
      </c>
      <c r="G6" s="65"/>
      <c r="H6" s="65"/>
      <c r="I6" s="65"/>
      <c r="J6" s="65"/>
      <c r="K6" s="65"/>
      <c r="L6" s="65"/>
      <c r="M6" s="65"/>
    </row>
    <row r="7" spans="1:13" ht="12.75" customHeight="1">
      <c r="A7" s="68" t="s">
        <v>142</v>
      </c>
      <c r="B7" s="68" t="s">
        <v>142</v>
      </c>
      <c r="C7" s="68">
        <v>1</v>
      </c>
      <c r="D7" s="68">
        <v>2</v>
      </c>
      <c r="E7" s="68">
        <v>3</v>
      </c>
      <c r="F7" s="68">
        <v>4</v>
      </c>
      <c r="G7" s="68">
        <v>5</v>
      </c>
      <c r="H7" s="68">
        <v>6</v>
      </c>
      <c r="I7" s="68">
        <v>7</v>
      </c>
      <c r="J7" s="68">
        <v>8</v>
      </c>
      <c r="K7" s="68">
        <v>9</v>
      </c>
      <c r="L7" s="68">
        <v>10</v>
      </c>
      <c r="M7" s="68">
        <v>11</v>
      </c>
    </row>
    <row r="8" spans="1:13" ht="12.75" customHeight="1">
      <c r="A8" s="70">
        <v>717001</v>
      </c>
      <c r="B8" s="112" t="s">
        <v>143</v>
      </c>
      <c r="C8" s="70">
        <v>75.64</v>
      </c>
      <c r="D8" s="70">
        <v>75.64</v>
      </c>
      <c r="E8" s="70">
        <v>75.64</v>
      </c>
      <c r="F8" s="70"/>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1"/>
      <c r="J11" s="70"/>
      <c r="K11" s="70"/>
      <c r="L11" s="70"/>
      <c r="M11" s="70"/>
    </row>
    <row r="12" spans="1:13" ht="12.75" customHeight="1">
      <c r="A12" s="70"/>
      <c r="B12" s="70"/>
      <c r="C12" s="70"/>
      <c r="D12" s="70"/>
      <c r="E12" s="70"/>
      <c r="F12" s="70"/>
      <c r="G12" s="70"/>
      <c r="H12" s="71"/>
      <c r="I12" s="71"/>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0" sqref="F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5" t="s">
        <v>19</v>
      </c>
      <c r="B1" s="86"/>
      <c r="C1" s="86"/>
      <c r="D1" s="86"/>
      <c r="E1" s="86"/>
      <c r="F1" s="87"/>
    </row>
    <row r="2" spans="1:6" ht="22.5" customHeight="1">
      <c r="A2" s="88" t="s">
        <v>146</v>
      </c>
      <c r="B2" s="89"/>
      <c r="C2" s="89"/>
      <c r="D2" s="89"/>
      <c r="E2" s="89"/>
      <c r="F2" s="89"/>
    </row>
    <row r="3" spans="1:6" ht="22.5" customHeight="1">
      <c r="A3" s="90"/>
      <c r="B3" s="90"/>
      <c r="C3" s="91"/>
      <c r="D3" s="91"/>
      <c r="E3" s="92"/>
      <c r="F3" s="93" t="s">
        <v>52</v>
      </c>
    </row>
    <row r="4" spans="1:6" ht="22.5" customHeight="1">
      <c r="A4" s="94" t="s">
        <v>53</v>
      </c>
      <c r="B4" s="94"/>
      <c r="C4" s="94" t="s">
        <v>54</v>
      </c>
      <c r="D4" s="94"/>
      <c r="E4" s="94"/>
      <c r="F4" s="94"/>
    </row>
    <row r="5" spans="1:6" ht="22.5" customHeight="1">
      <c r="A5" s="94" t="s">
        <v>55</v>
      </c>
      <c r="B5" s="94" t="s">
        <v>56</v>
      </c>
      <c r="C5" s="94" t="s">
        <v>57</v>
      </c>
      <c r="D5" s="95" t="s">
        <v>56</v>
      </c>
      <c r="E5" s="94" t="s">
        <v>58</v>
      </c>
      <c r="F5" s="94" t="s">
        <v>56</v>
      </c>
    </row>
    <row r="6" spans="1:6" ht="22.5" customHeight="1">
      <c r="A6" s="113" t="s">
        <v>147</v>
      </c>
      <c r="B6" s="99">
        <v>75.64</v>
      </c>
      <c r="C6" s="113" t="s">
        <v>147</v>
      </c>
      <c r="D6" s="99">
        <f>SUM(D7:D34)</f>
        <v>75.64</v>
      </c>
      <c r="E6" s="102" t="s">
        <v>147</v>
      </c>
      <c r="F6" s="99">
        <v>75.64</v>
      </c>
    </row>
    <row r="7" spans="1:6" ht="22.5" customHeight="1">
      <c r="A7" s="96" t="s">
        <v>148</v>
      </c>
      <c r="B7" s="99">
        <v>75.64</v>
      </c>
      <c r="C7" s="114" t="s">
        <v>61</v>
      </c>
      <c r="D7" s="99">
        <v>75.64</v>
      </c>
      <c r="E7" s="102" t="s">
        <v>62</v>
      </c>
      <c r="F7" s="99">
        <v>75.64</v>
      </c>
    </row>
    <row r="8" spans="1:8" ht="22.5" customHeight="1">
      <c r="A8" s="115" t="s">
        <v>149</v>
      </c>
      <c r="B8" s="99"/>
      <c r="C8" s="114" t="s">
        <v>64</v>
      </c>
      <c r="D8" s="99"/>
      <c r="E8" s="102" t="s">
        <v>65</v>
      </c>
      <c r="F8" s="99">
        <v>33.51</v>
      </c>
      <c r="H8" s="58"/>
    </row>
    <row r="9" spans="1:6" ht="22.5" customHeight="1">
      <c r="A9" s="96" t="s">
        <v>150</v>
      </c>
      <c r="B9" s="99"/>
      <c r="C9" s="114" t="s">
        <v>67</v>
      </c>
      <c r="D9" s="99"/>
      <c r="E9" s="102" t="s">
        <v>68</v>
      </c>
      <c r="F9" s="99">
        <v>40.37</v>
      </c>
    </row>
    <row r="10" spans="1:6" ht="22.5" customHeight="1">
      <c r="A10" s="96" t="s">
        <v>151</v>
      </c>
      <c r="B10" s="99"/>
      <c r="C10" s="114" t="s">
        <v>70</v>
      </c>
      <c r="D10" s="99"/>
      <c r="E10" s="102" t="s">
        <v>71</v>
      </c>
      <c r="F10" s="99">
        <v>1.76</v>
      </c>
    </row>
    <row r="11" spans="1:6" ht="22.5" customHeight="1">
      <c r="A11" s="96"/>
      <c r="B11" s="99"/>
      <c r="C11" s="114" t="s">
        <v>73</v>
      </c>
      <c r="D11" s="99"/>
      <c r="E11" s="102" t="s">
        <v>74</v>
      </c>
      <c r="F11" s="99"/>
    </row>
    <row r="12" spans="1:6" ht="22.5" customHeight="1">
      <c r="A12" s="96"/>
      <c r="B12" s="99"/>
      <c r="C12" s="114" t="s">
        <v>76</v>
      </c>
      <c r="D12" s="99"/>
      <c r="E12" s="102" t="s">
        <v>77</v>
      </c>
      <c r="F12" s="99"/>
    </row>
    <row r="13" spans="1:6" ht="22.5" customHeight="1">
      <c r="A13" s="96"/>
      <c r="B13" s="99"/>
      <c r="C13" s="114" t="s">
        <v>79</v>
      </c>
      <c r="D13" s="99"/>
      <c r="E13" s="116" t="s">
        <v>65</v>
      </c>
      <c r="F13" s="99"/>
    </row>
    <row r="14" spans="1:6" ht="22.5" customHeight="1">
      <c r="A14" s="96"/>
      <c r="B14" s="99"/>
      <c r="C14" s="114" t="s">
        <v>81</v>
      </c>
      <c r="D14" s="99"/>
      <c r="E14" s="116" t="s">
        <v>68</v>
      </c>
      <c r="F14" s="99"/>
    </row>
    <row r="15" spans="1:6" ht="22.5" customHeight="1">
      <c r="A15" s="117"/>
      <c r="B15" s="99"/>
      <c r="C15" s="114" t="s">
        <v>83</v>
      </c>
      <c r="D15" s="99"/>
      <c r="E15" s="116" t="s">
        <v>84</v>
      </c>
      <c r="F15" s="99"/>
    </row>
    <row r="16" spans="1:6" ht="22.5" customHeight="1">
      <c r="A16" s="117"/>
      <c r="B16" s="99"/>
      <c r="C16" s="114" t="s">
        <v>86</v>
      </c>
      <c r="D16" s="99"/>
      <c r="E16" s="116" t="s">
        <v>87</v>
      </c>
      <c r="F16" s="99"/>
    </row>
    <row r="17" spans="1:6" ht="22.5" customHeight="1">
      <c r="A17" s="117"/>
      <c r="B17" s="99"/>
      <c r="C17" s="114" t="s">
        <v>89</v>
      </c>
      <c r="D17" s="99"/>
      <c r="E17" s="116" t="s">
        <v>90</v>
      </c>
      <c r="F17" s="99"/>
    </row>
    <row r="18" spans="1:6" ht="22.5" customHeight="1">
      <c r="A18" s="117"/>
      <c r="B18" s="97"/>
      <c r="C18" s="114" t="s">
        <v>91</v>
      </c>
      <c r="D18" s="99"/>
      <c r="E18" s="116" t="s">
        <v>92</v>
      </c>
      <c r="F18" s="99"/>
    </row>
    <row r="19" spans="1:6" ht="22.5" customHeight="1">
      <c r="A19" s="103"/>
      <c r="B19" s="104"/>
      <c r="C19" s="114" t="s">
        <v>93</v>
      </c>
      <c r="D19" s="99"/>
      <c r="E19" s="116" t="s">
        <v>94</v>
      </c>
      <c r="F19" s="99"/>
    </row>
    <row r="20" spans="1:6" ht="22.5" customHeight="1">
      <c r="A20" s="103"/>
      <c r="B20" s="97"/>
      <c r="C20" s="114" t="s">
        <v>95</v>
      </c>
      <c r="D20" s="99"/>
      <c r="E20" s="116" t="s">
        <v>96</v>
      </c>
      <c r="F20" s="99"/>
    </row>
    <row r="21" spans="1:6" ht="22.5" customHeight="1">
      <c r="A21" s="70"/>
      <c r="B21" s="97"/>
      <c r="C21" s="114" t="s">
        <v>97</v>
      </c>
      <c r="D21" s="99"/>
      <c r="E21" s="116" t="s">
        <v>98</v>
      </c>
      <c r="F21" s="99"/>
    </row>
    <row r="22" spans="1:6" ht="22.5" customHeight="1">
      <c r="A22" s="71"/>
      <c r="B22" s="97"/>
      <c r="C22" s="114" t="s">
        <v>99</v>
      </c>
      <c r="D22" s="99"/>
      <c r="E22" s="118" t="s">
        <v>100</v>
      </c>
      <c r="F22" s="99"/>
    </row>
    <row r="23" spans="1:6" ht="22.5" customHeight="1">
      <c r="A23" s="119"/>
      <c r="B23" s="97"/>
      <c r="C23" s="114" t="s">
        <v>101</v>
      </c>
      <c r="D23" s="99"/>
      <c r="E23" s="105" t="s">
        <v>102</v>
      </c>
      <c r="F23" s="99"/>
    </row>
    <row r="24" spans="1:6" ht="22.5" customHeight="1">
      <c r="A24" s="119"/>
      <c r="B24" s="97"/>
      <c r="C24" s="114" t="s">
        <v>103</v>
      </c>
      <c r="D24" s="99"/>
      <c r="E24" s="105" t="s">
        <v>104</v>
      </c>
      <c r="F24" s="99"/>
    </row>
    <row r="25" spans="1:7" ht="22.5" customHeight="1">
      <c r="A25" s="119"/>
      <c r="B25" s="97"/>
      <c r="C25" s="114" t="s">
        <v>105</v>
      </c>
      <c r="D25" s="99"/>
      <c r="E25" s="105" t="s">
        <v>106</v>
      </c>
      <c r="F25" s="99"/>
      <c r="G25" s="58"/>
    </row>
    <row r="26" spans="1:8" ht="22.5" customHeight="1">
      <c r="A26" s="119"/>
      <c r="B26" s="97"/>
      <c r="C26" s="114" t="s">
        <v>107</v>
      </c>
      <c r="D26" s="99"/>
      <c r="E26" s="102"/>
      <c r="F26" s="99"/>
      <c r="G26" s="58"/>
      <c r="H26" s="58"/>
    </row>
    <row r="27" spans="1:8" ht="22.5" customHeight="1">
      <c r="A27" s="71"/>
      <c r="B27" s="104"/>
      <c r="C27" s="114" t="s">
        <v>108</v>
      </c>
      <c r="D27" s="99"/>
      <c r="E27" s="102"/>
      <c r="F27" s="99"/>
      <c r="G27" s="58"/>
      <c r="H27" s="58"/>
    </row>
    <row r="28" spans="1:8" ht="22.5" customHeight="1">
      <c r="A28" s="119"/>
      <c r="B28" s="97"/>
      <c r="C28" s="114" t="s">
        <v>109</v>
      </c>
      <c r="D28" s="99"/>
      <c r="E28" s="102"/>
      <c r="F28" s="99"/>
      <c r="G28" s="58"/>
      <c r="H28" s="58"/>
    </row>
    <row r="29" spans="1:8" ht="22.5" customHeight="1">
      <c r="A29" s="71"/>
      <c r="B29" s="104"/>
      <c r="C29" s="114" t="s">
        <v>110</v>
      </c>
      <c r="D29" s="99"/>
      <c r="E29" s="102"/>
      <c r="F29" s="99"/>
      <c r="G29" s="58"/>
      <c r="H29" s="58"/>
    </row>
    <row r="30" spans="1:7" ht="22.5" customHeight="1">
      <c r="A30" s="71"/>
      <c r="B30" s="97"/>
      <c r="C30" s="114" t="s">
        <v>111</v>
      </c>
      <c r="D30" s="99"/>
      <c r="E30" s="102"/>
      <c r="F30" s="99"/>
      <c r="G30" s="58"/>
    </row>
    <row r="31" spans="1:6" ht="22.5" customHeight="1">
      <c r="A31" s="71"/>
      <c r="B31" s="97"/>
      <c r="C31" s="114" t="s">
        <v>112</v>
      </c>
      <c r="D31" s="99"/>
      <c r="E31" s="102"/>
      <c r="F31" s="99"/>
    </row>
    <row r="32" spans="1:6" ht="22.5" customHeight="1">
      <c r="A32" s="71"/>
      <c r="B32" s="97"/>
      <c r="C32" s="114" t="s">
        <v>113</v>
      </c>
      <c r="D32" s="99"/>
      <c r="E32" s="102"/>
      <c r="F32" s="99"/>
    </row>
    <row r="33" spans="1:8" ht="22.5" customHeight="1">
      <c r="A33" s="71"/>
      <c r="B33" s="97"/>
      <c r="C33" s="114" t="s">
        <v>114</v>
      </c>
      <c r="D33" s="99"/>
      <c r="E33" s="102"/>
      <c r="F33" s="99"/>
      <c r="G33" s="58"/>
      <c r="H33" s="58"/>
    </row>
    <row r="34" spans="1:6" ht="22.5" customHeight="1">
      <c r="A34" s="70"/>
      <c r="B34" s="97"/>
      <c r="C34" s="114" t="s">
        <v>115</v>
      </c>
      <c r="D34" s="99"/>
      <c r="E34" s="102"/>
      <c r="F34" s="99"/>
    </row>
    <row r="35" spans="1:6" ht="22.5" customHeight="1">
      <c r="A35" s="71"/>
      <c r="B35" s="97"/>
      <c r="C35" s="98"/>
      <c r="D35" s="106"/>
      <c r="E35" s="96"/>
      <c r="F35" s="107"/>
    </row>
    <row r="36" spans="1:6" ht="18" customHeight="1">
      <c r="A36" s="95" t="s">
        <v>116</v>
      </c>
      <c r="B36" s="104">
        <f>SUM(B6)</f>
        <v>75.64</v>
      </c>
      <c r="C36" s="95" t="s">
        <v>117</v>
      </c>
      <c r="D36" s="106">
        <f>SUM(D6)</f>
        <v>75.64</v>
      </c>
      <c r="E36" s="95" t="s">
        <v>117</v>
      </c>
      <c r="F36" s="107">
        <f>SUM(F6)</f>
        <v>75.64</v>
      </c>
    </row>
    <row r="37" spans="1:6" ht="18" customHeight="1">
      <c r="A37" s="114" t="s">
        <v>122</v>
      </c>
      <c r="B37" s="97"/>
      <c r="C37" s="117" t="s">
        <v>119</v>
      </c>
      <c r="D37" s="106">
        <f>SUM(B41)-SUM(D36)</f>
        <v>0</v>
      </c>
      <c r="E37" s="117" t="s">
        <v>119</v>
      </c>
      <c r="F37" s="107">
        <f>D37</f>
        <v>0</v>
      </c>
    </row>
    <row r="38" spans="1:6" ht="18" customHeight="1">
      <c r="A38" s="114" t="s">
        <v>123</v>
      </c>
      <c r="B38" s="97"/>
      <c r="C38" s="103"/>
      <c r="D38" s="99"/>
      <c r="E38" s="103"/>
      <c r="F38" s="99"/>
    </row>
    <row r="39" spans="1:6" ht="22.5" customHeight="1">
      <c r="A39" s="114" t="s">
        <v>152</v>
      </c>
      <c r="B39" s="97"/>
      <c r="C39" s="120"/>
      <c r="D39" s="121"/>
      <c r="E39" s="71"/>
      <c r="F39" s="106"/>
    </row>
    <row r="40" spans="1:6" ht="21" customHeight="1">
      <c r="A40" s="71"/>
      <c r="B40" s="97"/>
      <c r="C40" s="70"/>
      <c r="D40" s="121"/>
      <c r="E40" s="70"/>
      <c r="F40" s="121"/>
    </row>
    <row r="41" spans="1:6" ht="18" customHeight="1">
      <c r="A41" s="94" t="s">
        <v>125</v>
      </c>
      <c r="B41" s="104">
        <f>SUM(B36,B37)</f>
        <v>75.64</v>
      </c>
      <c r="C41" s="122" t="s">
        <v>126</v>
      </c>
      <c r="D41" s="121">
        <f>SUM(D36,D37)</f>
        <v>75.64</v>
      </c>
      <c r="E41" s="94" t="s">
        <v>126</v>
      </c>
      <c r="F41" s="99">
        <f>SUM(F36,F37)</f>
        <v>75.64</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16" sqref="A1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21</v>
      </c>
    </row>
    <row r="2" spans="1:7" ht="28.5" customHeight="1">
      <c r="A2" s="77" t="s">
        <v>22</v>
      </c>
      <c r="B2" s="77"/>
      <c r="C2" s="77"/>
      <c r="D2" s="77"/>
      <c r="E2" s="77"/>
      <c r="F2" s="77"/>
      <c r="G2" s="77"/>
    </row>
    <row r="3" ht="22.5" customHeight="1">
      <c r="G3" s="76" t="s">
        <v>52</v>
      </c>
    </row>
    <row r="4" spans="1:7" ht="22.5" customHeight="1">
      <c r="A4" s="79" t="s">
        <v>153</v>
      </c>
      <c r="B4" s="79" t="s">
        <v>154</v>
      </c>
      <c r="C4" s="79" t="s">
        <v>131</v>
      </c>
      <c r="D4" s="79" t="s">
        <v>155</v>
      </c>
      <c r="E4" s="79" t="s">
        <v>156</v>
      </c>
      <c r="F4" s="79" t="s">
        <v>157</v>
      </c>
      <c r="G4" s="79" t="s">
        <v>158</v>
      </c>
    </row>
    <row r="5" spans="1:7" ht="15.75" customHeight="1">
      <c r="A5" s="68" t="s">
        <v>142</v>
      </c>
      <c r="B5" s="68" t="s">
        <v>142</v>
      </c>
      <c r="C5" s="68">
        <v>1</v>
      </c>
      <c r="D5" s="68">
        <v>2</v>
      </c>
      <c r="E5" s="68">
        <v>3</v>
      </c>
      <c r="F5" s="68">
        <v>4</v>
      </c>
      <c r="G5" s="68" t="s">
        <v>142</v>
      </c>
    </row>
    <row r="6" spans="1:7" ht="12.75" customHeight="1">
      <c r="A6" s="70">
        <v>2012901</v>
      </c>
      <c r="B6" s="112" t="s">
        <v>143</v>
      </c>
      <c r="C6" s="70">
        <v>75.64</v>
      </c>
      <c r="D6" s="70">
        <v>35.27</v>
      </c>
      <c r="E6" s="70">
        <v>32.37</v>
      </c>
      <c r="F6" s="70">
        <v>8</v>
      </c>
      <c r="G6" s="70"/>
    </row>
    <row r="7" spans="1:7" ht="12.75" customHeight="1">
      <c r="A7" s="70"/>
      <c r="B7" s="70"/>
      <c r="C7" s="70"/>
      <c r="D7" s="70"/>
      <c r="E7" s="70"/>
      <c r="F7" s="70"/>
      <c r="G7" s="70"/>
    </row>
    <row r="8" spans="1:7" ht="12.75" customHeight="1">
      <c r="A8" s="70"/>
      <c r="B8" s="70"/>
      <c r="C8" s="70"/>
      <c r="D8" s="70"/>
      <c r="E8" s="70"/>
      <c r="F8" s="70"/>
      <c r="G8" s="70"/>
    </row>
    <row r="9" spans="1:7" ht="12.75" customHeight="1">
      <c r="A9" s="70"/>
      <c r="B9" s="70"/>
      <c r="C9" s="70"/>
      <c r="D9" s="70"/>
      <c r="E9" s="70"/>
      <c r="F9" s="70"/>
      <c r="G9" s="70"/>
    </row>
    <row r="10" spans="1:7" ht="12.75" customHeight="1">
      <c r="A10" s="70"/>
      <c r="B10" s="70"/>
      <c r="C10" s="70"/>
      <c r="D10" s="70"/>
      <c r="E10" s="70"/>
      <c r="F10" s="70"/>
      <c r="G10" s="70"/>
    </row>
    <row r="11" spans="1:7" ht="12.75" customHeight="1">
      <c r="A11" s="70"/>
      <c r="B11" s="70"/>
      <c r="C11" s="70"/>
      <c r="D11" s="71"/>
      <c r="E11" s="70"/>
      <c r="F11" s="70"/>
      <c r="G11" s="70"/>
    </row>
    <row r="12" spans="1:7" ht="12.75" customHeight="1">
      <c r="A12" s="58"/>
      <c r="B12" s="58"/>
      <c r="C12" s="58"/>
      <c r="D12" s="58"/>
      <c r="E12" s="58"/>
      <c r="F12" s="58"/>
      <c r="G12" s="58"/>
    </row>
    <row r="13" spans="1:3" ht="12.75" customHeight="1">
      <c r="A13" s="58"/>
      <c r="C13" s="58"/>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18" sqref="A1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24</v>
      </c>
    </row>
    <row r="2" spans="1:7" ht="28.5" customHeight="1">
      <c r="A2" s="77" t="s">
        <v>25</v>
      </c>
      <c r="B2" s="77"/>
      <c r="C2" s="77"/>
      <c r="D2" s="77"/>
      <c r="E2" s="77"/>
      <c r="F2" s="77"/>
      <c r="G2" s="77"/>
    </row>
    <row r="3" ht="22.5" customHeight="1">
      <c r="G3" s="76" t="s">
        <v>52</v>
      </c>
    </row>
    <row r="4" spans="1:7" ht="22.5" customHeight="1">
      <c r="A4" s="79" t="s">
        <v>159</v>
      </c>
      <c r="B4" s="79" t="s">
        <v>160</v>
      </c>
      <c r="C4" s="79" t="s">
        <v>131</v>
      </c>
      <c r="D4" s="79" t="s">
        <v>155</v>
      </c>
      <c r="E4" s="79" t="s">
        <v>156</v>
      </c>
      <c r="F4" s="79" t="s">
        <v>157</v>
      </c>
      <c r="G4" s="79" t="s">
        <v>158</v>
      </c>
    </row>
    <row r="5" spans="1:7" ht="15.75" customHeight="1">
      <c r="A5" s="68" t="s">
        <v>142</v>
      </c>
      <c r="B5" s="68" t="s">
        <v>142</v>
      </c>
      <c r="C5" s="68">
        <v>1</v>
      </c>
      <c r="D5" s="68">
        <v>2</v>
      </c>
      <c r="E5" s="68">
        <v>3</v>
      </c>
      <c r="F5" s="68">
        <v>4</v>
      </c>
      <c r="G5" s="68" t="s">
        <v>142</v>
      </c>
    </row>
    <row r="6" spans="1:7" ht="12.75" customHeight="1">
      <c r="A6" s="70"/>
      <c r="B6" s="108" t="s">
        <v>131</v>
      </c>
      <c r="C6" s="70">
        <v>75.64</v>
      </c>
      <c r="D6" s="70">
        <v>35.27</v>
      </c>
      <c r="E6" s="70">
        <v>32.37</v>
      </c>
      <c r="F6" s="70">
        <v>8</v>
      </c>
      <c r="G6" s="70"/>
    </row>
    <row r="7" spans="1:7" ht="12.75" customHeight="1">
      <c r="A7" s="109" t="s">
        <v>161</v>
      </c>
      <c r="B7" s="108" t="s">
        <v>162</v>
      </c>
      <c r="C7" s="71">
        <v>33.51</v>
      </c>
      <c r="D7" s="70">
        <v>33.51</v>
      </c>
      <c r="E7" s="70"/>
      <c r="F7" s="70"/>
      <c r="G7" s="70"/>
    </row>
    <row r="8" spans="1:7" ht="12.75" customHeight="1">
      <c r="A8" s="110" t="s">
        <v>163</v>
      </c>
      <c r="B8" s="108" t="s">
        <v>164</v>
      </c>
      <c r="C8" s="70">
        <v>12.21</v>
      </c>
      <c r="D8" s="70">
        <v>12.21</v>
      </c>
      <c r="E8" s="70"/>
      <c r="F8" s="70"/>
      <c r="G8" s="70"/>
    </row>
    <row r="9" spans="1:7" ht="12.75" customHeight="1">
      <c r="A9" s="110" t="s">
        <v>165</v>
      </c>
      <c r="B9" s="108" t="s">
        <v>166</v>
      </c>
      <c r="C9" s="70">
        <v>11.36</v>
      </c>
      <c r="D9" s="70">
        <v>11.36</v>
      </c>
      <c r="E9" s="70"/>
      <c r="F9" s="70"/>
      <c r="G9" s="70"/>
    </row>
    <row r="10" spans="1:7" ht="12.75" customHeight="1">
      <c r="A10" s="110" t="s">
        <v>167</v>
      </c>
      <c r="B10" s="108" t="s">
        <v>168</v>
      </c>
      <c r="C10" s="70">
        <v>0.79</v>
      </c>
      <c r="D10" s="70">
        <v>0.79</v>
      </c>
      <c r="E10" s="70"/>
      <c r="F10" s="70"/>
      <c r="G10" s="70"/>
    </row>
    <row r="11" spans="1:7" ht="12.75" customHeight="1">
      <c r="A11" s="110" t="s">
        <v>169</v>
      </c>
      <c r="B11" s="108" t="s">
        <v>170</v>
      </c>
      <c r="C11" s="70">
        <v>3.55</v>
      </c>
      <c r="D11" s="70">
        <v>3.55</v>
      </c>
      <c r="E11" s="70"/>
      <c r="F11" s="70"/>
      <c r="G11" s="70"/>
    </row>
    <row r="12" spans="1:7" ht="12.75" customHeight="1">
      <c r="A12" s="110" t="s">
        <v>171</v>
      </c>
      <c r="B12" s="108" t="s">
        <v>172</v>
      </c>
      <c r="C12" s="70">
        <v>1.35</v>
      </c>
      <c r="D12" s="70">
        <v>1.35</v>
      </c>
      <c r="E12" s="70"/>
      <c r="F12" s="70"/>
      <c r="G12" s="70"/>
    </row>
    <row r="13" spans="1:7" ht="12.75" customHeight="1">
      <c r="A13" s="110" t="s">
        <v>173</v>
      </c>
      <c r="B13" s="108" t="s">
        <v>174</v>
      </c>
      <c r="C13" s="70">
        <v>0.8</v>
      </c>
      <c r="D13" s="70">
        <v>0.8</v>
      </c>
      <c r="E13" s="70"/>
      <c r="F13" s="70"/>
      <c r="G13" s="70"/>
    </row>
    <row r="14" spans="1:7" ht="12.75" customHeight="1">
      <c r="A14" s="110" t="s">
        <v>175</v>
      </c>
      <c r="B14" s="108" t="s">
        <v>176</v>
      </c>
      <c r="C14" s="70">
        <v>0.22</v>
      </c>
      <c r="D14" s="70">
        <v>0.22</v>
      </c>
      <c r="E14" s="70"/>
      <c r="F14" s="70"/>
      <c r="G14" s="70"/>
    </row>
    <row r="15" spans="1:7" ht="12.75" customHeight="1">
      <c r="A15" s="110" t="s">
        <v>173</v>
      </c>
      <c r="B15" s="108" t="s">
        <v>177</v>
      </c>
      <c r="C15" s="70">
        <v>3.23</v>
      </c>
      <c r="D15" s="70">
        <v>3.23</v>
      </c>
      <c r="E15" s="70"/>
      <c r="F15" s="70"/>
      <c r="G15" s="70"/>
    </row>
    <row r="16" spans="1:7" ht="12.75" customHeight="1">
      <c r="A16" s="110" t="s">
        <v>178</v>
      </c>
      <c r="B16" s="108" t="s">
        <v>179</v>
      </c>
      <c r="C16" s="70">
        <v>32.37</v>
      </c>
      <c r="D16" s="70"/>
      <c r="E16" s="70">
        <v>32.37</v>
      </c>
      <c r="F16" s="70"/>
      <c r="G16" s="70"/>
    </row>
    <row r="17" spans="1:7" ht="12.75" customHeight="1">
      <c r="A17" s="110" t="s">
        <v>180</v>
      </c>
      <c r="B17" s="108" t="s">
        <v>181</v>
      </c>
      <c r="C17" s="70">
        <v>8</v>
      </c>
      <c r="D17" s="70"/>
      <c r="E17" s="70">
        <v>8</v>
      </c>
      <c r="F17" s="70"/>
      <c r="G17" s="70"/>
    </row>
    <row r="18" spans="1:7" ht="12.75" customHeight="1">
      <c r="A18" s="110" t="s">
        <v>182</v>
      </c>
      <c r="B18" s="108" t="s">
        <v>183</v>
      </c>
      <c r="C18" s="70">
        <v>7.4</v>
      </c>
      <c r="D18" s="70"/>
      <c r="E18" s="70">
        <v>7.4</v>
      </c>
      <c r="F18" s="70"/>
      <c r="G18" s="70"/>
    </row>
    <row r="19" spans="1:7" ht="12.75" customHeight="1">
      <c r="A19" s="110" t="s">
        <v>184</v>
      </c>
      <c r="B19" s="108" t="s">
        <v>185</v>
      </c>
      <c r="C19" s="70">
        <v>0.3</v>
      </c>
      <c r="D19" s="70"/>
      <c r="E19" s="70">
        <v>0.3</v>
      </c>
      <c r="F19" s="70"/>
      <c r="G19" s="70"/>
    </row>
    <row r="20" spans="1:7" ht="12.75" customHeight="1">
      <c r="A20" s="110" t="s">
        <v>186</v>
      </c>
      <c r="B20" s="108" t="s">
        <v>187</v>
      </c>
      <c r="C20" s="70">
        <v>1.5</v>
      </c>
      <c r="D20" s="70"/>
      <c r="E20" s="70">
        <v>1.5</v>
      </c>
      <c r="F20" s="70"/>
      <c r="G20" s="70"/>
    </row>
    <row r="21" spans="1:7" ht="12.75" customHeight="1">
      <c r="A21" s="110" t="s">
        <v>188</v>
      </c>
      <c r="B21" s="108" t="s">
        <v>189</v>
      </c>
      <c r="C21" s="70">
        <v>3</v>
      </c>
      <c r="D21" s="70"/>
      <c r="E21" s="70">
        <v>3</v>
      </c>
      <c r="F21" s="70"/>
      <c r="G21" s="70"/>
    </row>
    <row r="22" spans="1:7" ht="12.75" customHeight="1">
      <c r="A22" s="110" t="s">
        <v>190</v>
      </c>
      <c r="B22" s="108" t="s">
        <v>191</v>
      </c>
      <c r="C22" s="70">
        <v>0.3</v>
      </c>
      <c r="D22" s="70"/>
      <c r="E22" s="70">
        <v>0.3</v>
      </c>
      <c r="F22" s="70"/>
      <c r="G22" s="70"/>
    </row>
    <row r="23" spans="1:7" ht="12.75" customHeight="1">
      <c r="A23" s="110" t="s">
        <v>192</v>
      </c>
      <c r="B23" s="108" t="s">
        <v>193</v>
      </c>
      <c r="C23" s="70">
        <v>0.5</v>
      </c>
      <c r="D23" s="70"/>
      <c r="E23" s="70">
        <v>0.5</v>
      </c>
      <c r="F23" s="70"/>
      <c r="G23" s="70"/>
    </row>
    <row r="24" spans="1:7" ht="12.75" customHeight="1">
      <c r="A24" s="110" t="s">
        <v>194</v>
      </c>
      <c r="B24" s="108" t="s">
        <v>195</v>
      </c>
      <c r="C24" s="70">
        <v>0.15</v>
      </c>
      <c r="D24" s="70"/>
      <c r="E24" s="70">
        <v>0.15</v>
      </c>
      <c r="F24" s="70"/>
      <c r="G24" s="70"/>
    </row>
    <row r="25" spans="1:7" ht="12.75" customHeight="1">
      <c r="A25" s="110" t="s">
        <v>196</v>
      </c>
      <c r="B25" s="108" t="s">
        <v>197</v>
      </c>
      <c r="C25" s="70">
        <v>4.72</v>
      </c>
      <c r="D25" s="70"/>
      <c r="E25" s="70">
        <v>4.72</v>
      </c>
      <c r="F25" s="70"/>
      <c r="G25" s="70"/>
    </row>
    <row r="26" spans="1:7" ht="12.75" customHeight="1">
      <c r="A26" s="110" t="s">
        <v>196</v>
      </c>
      <c r="B26" s="108" t="s">
        <v>198</v>
      </c>
      <c r="C26" s="70">
        <v>6.5</v>
      </c>
      <c r="D26" s="70"/>
      <c r="E26" s="70">
        <v>6.5</v>
      </c>
      <c r="F26" s="70">
        <v>8</v>
      </c>
      <c r="G26" s="70"/>
    </row>
    <row r="27" spans="1:7" ht="12.75" customHeight="1">
      <c r="A27" s="110" t="s">
        <v>199</v>
      </c>
      <c r="B27" s="108" t="s">
        <v>200</v>
      </c>
      <c r="C27" s="70">
        <v>1.76</v>
      </c>
      <c r="D27" s="70">
        <v>1.76</v>
      </c>
      <c r="E27" s="70"/>
      <c r="F27" s="70"/>
      <c r="G27" s="70"/>
    </row>
    <row r="28" spans="1:7" ht="12.75" customHeight="1">
      <c r="A28" s="110" t="s">
        <v>201</v>
      </c>
      <c r="B28" s="108" t="s">
        <v>202</v>
      </c>
      <c r="C28" s="70">
        <v>1.76</v>
      </c>
      <c r="D28" s="70">
        <v>1.76</v>
      </c>
      <c r="E28" s="70"/>
      <c r="F28" s="70"/>
      <c r="G28" s="7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7" sqref="E7"/>
    </sheetView>
  </sheetViews>
  <sheetFormatPr defaultColWidth="9.16015625" defaultRowHeight="12.75" customHeight="1"/>
  <cols>
    <col min="1" max="6" width="21.33203125" style="0" customWidth="1"/>
  </cols>
  <sheetData>
    <row r="1" ht="30" customHeight="1">
      <c r="A1" s="58" t="s">
        <v>27</v>
      </c>
    </row>
    <row r="2" spans="1:6" ht="28.5" customHeight="1">
      <c r="A2" s="77" t="s">
        <v>203</v>
      </c>
      <c r="B2" s="77"/>
      <c r="C2" s="77"/>
      <c r="D2" s="77"/>
      <c r="E2" s="77"/>
      <c r="F2" s="77"/>
    </row>
    <row r="3" ht="22.5" customHeight="1">
      <c r="F3" s="76" t="s">
        <v>52</v>
      </c>
    </row>
    <row r="4" spans="1:6" ht="22.5" customHeight="1">
      <c r="A4" s="79" t="s">
        <v>153</v>
      </c>
      <c r="B4" s="79" t="s">
        <v>154</v>
      </c>
      <c r="C4" s="79" t="s">
        <v>131</v>
      </c>
      <c r="D4" s="79" t="s">
        <v>155</v>
      </c>
      <c r="E4" s="79" t="s">
        <v>156</v>
      </c>
      <c r="F4" s="79" t="s">
        <v>158</v>
      </c>
    </row>
    <row r="5" spans="1:6" ht="15.75" customHeight="1">
      <c r="A5" s="68" t="s">
        <v>142</v>
      </c>
      <c r="B5" s="68" t="s">
        <v>142</v>
      </c>
      <c r="C5" s="68">
        <v>1</v>
      </c>
      <c r="D5" s="68">
        <v>2</v>
      </c>
      <c r="E5" s="68">
        <v>3</v>
      </c>
      <c r="F5" s="68" t="s">
        <v>142</v>
      </c>
    </row>
    <row r="6" spans="1:6" ht="12.75" customHeight="1">
      <c r="A6" s="70"/>
      <c r="B6" s="70" t="s">
        <v>143</v>
      </c>
      <c r="C6" s="70">
        <v>67.64</v>
      </c>
      <c r="D6" s="70">
        <v>35.27</v>
      </c>
      <c r="E6" s="70">
        <v>32.37</v>
      </c>
      <c r="F6" s="70"/>
    </row>
    <row r="7" spans="1:6" ht="12.75" customHeight="1">
      <c r="A7" s="111">
        <v>2012901</v>
      </c>
      <c r="B7" s="70" t="s">
        <v>204</v>
      </c>
      <c r="C7" s="70">
        <v>67.64</v>
      </c>
      <c r="D7" s="70">
        <v>35.27</v>
      </c>
      <c r="E7" s="70">
        <v>32.37</v>
      </c>
      <c r="F7" s="70"/>
    </row>
    <row r="8" spans="1:6" ht="12.75" customHeight="1">
      <c r="A8" s="70"/>
      <c r="B8" s="70"/>
      <c r="C8" s="70"/>
      <c r="D8" s="70"/>
      <c r="E8" s="70"/>
      <c r="F8" s="70"/>
    </row>
    <row r="9" spans="1:6" ht="12.75" customHeight="1">
      <c r="A9" s="70"/>
      <c r="B9" s="70"/>
      <c r="C9" s="70"/>
      <c r="D9" s="70"/>
      <c r="E9" s="70"/>
      <c r="F9" s="70"/>
    </row>
    <row r="10" spans="1:6" ht="12.75" customHeight="1">
      <c r="A10" s="70"/>
      <c r="B10" s="111"/>
      <c r="C10" s="70"/>
      <c r="D10" s="70"/>
      <c r="E10" s="70"/>
      <c r="F10" s="70"/>
    </row>
    <row r="11" spans="1:6" ht="12.75" customHeight="1">
      <c r="A11" s="70"/>
      <c r="B11" s="70"/>
      <c r="C11" s="70"/>
      <c r="D11" s="71"/>
      <c r="E11" s="70"/>
      <c r="F11" s="70"/>
    </row>
    <row r="12" spans="1:6" ht="12.75" customHeight="1">
      <c r="A12" s="70"/>
      <c r="B12" s="70"/>
      <c r="C12" s="70"/>
      <c r="D12" s="70"/>
      <c r="E12" s="70"/>
      <c r="F12" s="70"/>
    </row>
    <row r="13" spans="1:6" ht="12.75" customHeight="1">
      <c r="A13" s="70"/>
      <c r="B13" s="71"/>
      <c r="C13" s="70"/>
      <c r="D13" s="71"/>
      <c r="E13" s="71"/>
      <c r="F13" s="71"/>
    </row>
    <row r="14" spans="1:3" ht="12.75" customHeight="1">
      <c r="A14" s="58"/>
      <c r="C14" s="58"/>
    </row>
    <row r="15" spans="1:2" ht="12.75" customHeight="1">
      <c r="A15" s="58"/>
      <c r="B15" s="58"/>
    </row>
    <row r="16" ht="12.75" customHeight="1">
      <c r="B16" s="58"/>
    </row>
    <row r="17" ht="12.75" customHeight="1">
      <c r="B17" s="58"/>
    </row>
    <row r="18" ht="12.75" customHeight="1">
      <c r="B18" s="58"/>
    </row>
    <row r="19" ht="12.75" customHeight="1">
      <c r="B19" s="58"/>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2018-05-15T08:46:58Z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