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185" firstSheet="5" activeTab="7"/>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0">'封面'!$A$1:$A$12</definedName>
    <definedName name="_xlnm.Print_Area" localSheetId="1">'目录'!$A$1:$L$20</definedName>
    <definedName name="_xlnm.Print_Area" localSheetId="2">'表1-部门综合预算收支总表'!$A$1:$F$45</definedName>
    <definedName name="_xlnm.Print_Titles" localSheetId="2">'表1-部门综合预算收支总表'!$1:$5</definedName>
    <definedName name="_xlnm.Print_Area" localSheetId="3">'表2-部门综合预算收入总表'!$A$1:$P$12</definedName>
    <definedName name="_xlnm.Print_Titles" localSheetId="3">'表2-部门综合预算收入总表'!$1:$6</definedName>
    <definedName name="_xlnm.Print_Area" localSheetId="4">'表3-部门综合预算支出总表'!$A$1:$N$12</definedName>
    <definedName name="_xlnm.Print_Titles" localSheetId="4">'表3-部门综合预算支出总表'!$1:$6</definedName>
    <definedName name="_xlnm.Print_Area" localSheetId="5">'表4-部门综合预算财政拨款收支总表'!$A$1:$F$41</definedName>
    <definedName name="_xlnm.Print_Titles" localSheetId="5">'表4-部门综合预算财政拨款收支总表'!$1:$5</definedName>
    <definedName name="_xlnm.Print_Area" localSheetId="6">'表5-部门综合预算一般公共预算支出明细表（按功能科目分）'!$A$1:$G$11</definedName>
    <definedName name="_xlnm.Print_Titles" localSheetId="6">'表5-部门综合预算一般公共预算支出明细表（按功能科目分）'!$1:$5</definedName>
    <definedName name="_xlnm.Print_Area" localSheetId="7">'表6-部门综合预算一般公共预算支出明细表（按经济分类科目分）'!$A$1:$G$10</definedName>
    <definedName name="_xlnm.Print_Titles" localSheetId="7">'表6-部门综合预算一般公共预算支出明细表（按经济分类科目分）'!$1:$5</definedName>
    <definedName name="_xlnm.Print_Area" localSheetId="8">'表7-部门综合预算一般公共预算基本支出明细表（按功能科目分）'!$A$1:$F$13</definedName>
    <definedName name="_xlnm.Print_Titles" localSheetId="8">'表7-部门综合预算一般公共预算基本支出明细表（按功能科目分）'!$1:$5</definedName>
    <definedName name="_xlnm.Print_Area" localSheetId="9">'表8-部门综合预一般公共预算基本支出明细表（按经济分类科目分）'!$A$1:$F$12</definedName>
    <definedName name="_xlnm.Print_Titles" localSheetId="9">'表8-部门综合预一般公共预算基本支出明细表（按经济分类科目分）'!$1:$5</definedName>
    <definedName name="_xlnm.Print_Area" localSheetId="10">'表9-部门综合预算政府性基金收支表'!$A$1:$F$26</definedName>
    <definedName name="_xlnm.Print_Titles" localSheetId="10">'表9-部门综合预算政府性基金收支表'!$1:$5</definedName>
    <definedName name="_xlnm.Print_Area" localSheetId="11">'表10-部门综合预算专项业务经费支出表'!$A$1:$D$13</definedName>
    <definedName name="_xlnm.Print_Titles" localSheetId="11">'表10-部门综合预算专项业务经费支出表'!$1:$5</definedName>
    <definedName name="_xlnm.Print_Area" localSheetId="12">'表11-部门综合预算政府采购（资产配置、购买服务）预算表'!$A$1:$N$14</definedName>
    <definedName name="_xlnm.Print_Titles" localSheetId="12">'表11-部门综合预算政府采购（资产配置、购买服务）预算表'!$1:$6</definedName>
    <definedName name="_xlnm.Print_Area" localSheetId="13">'表12-部门综合预算一般公共预算拨款“三公”经费及会议培训费表'!$A$1:$AC$16</definedName>
    <definedName name="_xlnm.Print_Titles" localSheetId="13">'表12-部门综合预算一般公共预算拨款“三公”经费及会议培训费表'!$1:$8</definedName>
    <definedName name="_xlnm.Print_Area" localSheetId="15">'表14-部门整体支出绩效目标表'!$A$1:$H$45</definedName>
  </definedNames>
  <calcPr fullCalcOnLoad="1"/>
</workbook>
</file>

<file path=xl/sharedStrings.xml><?xml version="1.0" encoding="utf-8"?>
<sst xmlns="http://schemas.openxmlformats.org/spreadsheetml/2006/main" count="825" uniqueCount="317">
  <si>
    <t>附件2</t>
  </si>
  <si>
    <t>2018年部门综合预算公开报表</t>
  </si>
  <si>
    <t xml:space="preserve">                            部门名称：榆林市榆阳区金鸡滩循环经济产业园管委会</t>
  </si>
  <si>
    <t xml:space="preserve">                            保密审查情况：已审核</t>
  </si>
  <si>
    <t xml:space="preserve">                            部门主要负责人审签情况：已审签</t>
  </si>
  <si>
    <t>目录</t>
  </si>
  <si>
    <t>序号</t>
  </si>
  <si>
    <t>表格名称</t>
  </si>
  <si>
    <t>是否空表</t>
  </si>
  <si>
    <t>公开空表理由</t>
  </si>
  <si>
    <t>表1</t>
  </si>
  <si>
    <t>2018年部门综合预算收支总表</t>
  </si>
  <si>
    <t>否</t>
  </si>
  <si>
    <t>表2</t>
  </si>
  <si>
    <t>2018年部门综合预算收入总表</t>
  </si>
  <si>
    <t>按机关、各下属单位收入分别是多少列示</t>
  </si>
  <si>
    <t>表3</t>
  </si>
  <si>
    <t>2018年部门综合预算支出总表</t>
  </si>
  <si>
    <t>按机关、各下属单位支出分别是多少列示</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</si>
  <si>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</si>
  <si>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</si>
  <si>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</si>
  <si>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</si>
  <si>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细化到项级科目</t>
  </si>
  <si>
    <t>表6</t>
  </si>
  <si>
    <t>2018年部门综合预算一般公共预算支出明细表（按经济分类科目分）</t>
  </si>
  <si>
    <t>细化到款级科目</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</si>
  <si>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</si>
  <si>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</si>
  <si>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</si>
  <si>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</si>
  <si>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</si>
  <si>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</si>
  <si>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</si>
  <si>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不涉及</t>
  </si>
  <si>
    <t>表10</t>
  </si>
  <si>
    <t>2018年部门综合预算专项业务经费支出表</t>
  </si>
  <si>
    <t>表11</t>
  </si>
  <si>
    <t>2018年部门综合预算政府采购（资产配置、购买服务）预算表</t>
  </si>
  <si>
    <t>2018年没有预算政府采购</t>
  </si>
  <si>
    <t>表12</t>
  </si>
  <si>
    <t>2018年部门综合预算一般公共预算拨款“三公”经费及会议费、培训费支出预算表</t>
  </si>
  <si>
    <t>表13</t>
  </si>
  <si>
    <t>2018年部门专项业务经费一级项目绩效目标表</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</si>
  <si>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</si>
  <si>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</si>
  <si>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</si>
  <si>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</si>
  <si>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</si>
  <si>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</si>
  <si>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</si>
  <si>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</si>
  <si>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</si>
  <si>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</si>
  <si>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</si>
  <si>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</si>
  <si>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</si>
  <si>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</si>
  <si>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</si>
  <si>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</si>
  <si>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</si>
  <si>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</si>
  <si>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</si>
  <si>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</si>
  <si>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</si>
  <si>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</si>
  <si>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</si>
  <si>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</si>
  <si>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</si>
  <si>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</si>
  <si>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</si>
  <si>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</si>
  <si>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</si>
  <si>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</si>
  <si>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</si>
  <si>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</si>
  <si>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</si>
  <si>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</si>
  <si>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</si>
  <si>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</si>
  <si>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</si>
  <si>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</si>
  <si>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</si>
  <si>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</si>
  <si>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</si>
  <si>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</si>
  <si>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</si>
  <si>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</si>
  <si>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</si>
  <si>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</si>
  <si>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</si>
  <si>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</si>
  <si>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</si>
  <si>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</si>
  <si>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</si>
  <si>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</si>
  <si>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</si>
  <si>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</si>
  <si>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</si>
  <si>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</si>
  <si>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</si>
  <si>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</si>
  <si>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</si>
  <si>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</si>
  <si>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</si>
  <si>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</si>
  <si>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</si>
  <si>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</si>
  <si>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</si>
  <si>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</si>
  <si>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</si>
  <si>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</si>
  <si>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</si>
  <si>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</si>
  <si>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</si>
  <si>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</si>
  <si>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</si>
  <si>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</si>
  <si>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</si>
  <si>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</si>
  <si>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</si>
  <si>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</si>
  <si>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</si>
  <si>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</si>
  <si>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</si>
  <si>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</si>
  <si>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</si>
  <si>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</si>
  <si>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</si>
  <si>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</si>
  <si>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</si>
  <si>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</si>
  <si>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</si>
  <si>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</si>
  <si>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</si>
  <si>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</si>
  <si>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</si>
  <si>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</si>
  <si>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</si>
  <si>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</si>
  <si>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</si>
  <si>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榆阳区金鸡滩循环经济产业园管委会</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</si>
  <si>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</si>
  <si>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</si>
  <si>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</si>
  <si>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</si>
  <si>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</si>
  <si>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</si>
  <si>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</si>
  <si>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</si>
  <si>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</si>
  <si>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</si>
  <si>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</si>
  <si>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</si>
  <si>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</si>
  <si>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</si>
  <si>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</si>
  <si>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 xml:space="preserve">其他发展与改革事务支出  </t>
  </si>
  <si>
    <t>经济科目编码</t>
  </si>
  <si>
    <t>经济科目名称</t>
  </si>
  <si>
    <t>工资福利支出</t>
  </si>
  <si>
    <t>基本工资</t>
  </si>
  <si>
    <t>津贴补贴</t>
  </si>
  <si>
    <t>绩效工资</t>
  </si>
  <si>
    <t>职工基本医疗保险缴费</t>
  </si>
  <si>
    <t>公务员医疗补助缴费</t>
  </si>
  <si>
    <t>其他社会保障缴费</t>
  </si>
  <si>
    <t>住房公积金</t>
  </si>
  <si>
    <t>其他工资福利支出</t>
  </si>
  <si>
    <t>商品和服务支出</t>
  </si>
  <si>
    <t>办公费</t>
  </si>
  <si>
    <t>印刷费</t>
  </si>
  <si>
    <t>手续费</t>
  </si>
  <si>
    <t>水费</t>
  </si>
  <si>
    <t>电费</t>
  </si>
  <si>
    <t>邮电费</t>
  </si>
  <si>
    <t>取暖费</t>
  </si>
  <si>
    <t>差旅费</t>
  </si>
  <si>
    <t>租赁费</t>
  </si>
  <si>
    <t>工会经费</t>
  </si>
  <si>
    <t>公务用车运行维护费</t>
  </si>
  <si>
    <t>2018年部门综合预算一般公共预算基本支出明细表（按功能科目分）</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</si>
  <si>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</si>
  <si>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</si>
  <si>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</si>
  <si>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</si>
  <si>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</si>
  <si>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</si>
  <si>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</si>
  <si>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</si>
  <si>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</si>
  <si>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</si>
  <si>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</si>
  <si>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</si>
  <si>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</si>
  <si>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</si>
  <si>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</si>
  <si>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</si>
  <si>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</si>
  <si>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</si>
  <si>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</si>
  <si>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</si>
  <si>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</si>
  <si>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</si>
  <si>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</si>
  <si>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</si>
  <si>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</si>
  <si>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</si>
  <si>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</si>
  <si>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</si>
  <si>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</si>
  <si>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</si>
  <si>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</si>
  <si>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</si>
  <si>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</si>
  <si>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</si>
  <si>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</si>
  <si>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</si>
  <si>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</si>
  <si>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</si>
  <si>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</si>
  <si>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</si>
  <si>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</si>
  <si>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</si>
  <si>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</si>
  <si>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</si>
  <si>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</si>
  <si>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</si>
  <si>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</si>
  <si>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</si>
  <si>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</si>
  <si>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</si>
  <si>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</si>
  <si>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</si>
  <si>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会议费</t>
  </si>
  <si>
    <t>培训费</t>
  </si>
  <si>
    <t>因公出国（境）费用</t>
  </si>
  <si>
    <t>公务接待费</t>
  </si>
  <si>
    <t>公务用车购置及运行维护费</t>
  </si>
  <si>
    <t>公务用车购置费</t>
  </si>
  <si>
    <t>19=10-1</t>
  </si>
  <si>
    <t>20=11-2</t>
  </si>
  <si>
    <t>21=12-3</t>
  </si>
  <si>
    <t>22=13-4</t>
  </si>
  <si>
    <t>23=14-5</t>
  </si>
  <si>
    <t>24=15-6</t>
  </si>
  <si>
    <t>25=16-7</t>
  </si>
  <si>
    <t>26=17-8</t>
  </si>
  <si>
    <t>27=18-9</t>
  </si>
  <si>
    <t>金鸡滩循环经济产业园管理委员会</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</si>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</sst>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00"/>
  </numFmts>
  <fonts count="33">
    <font>
      <sz val="9"/>
      <name val="宋体"/>
      <family val="0"/>
    </font>
    <font>
      <sz val="11"/>
      <name val="宋体"/>
      <family val="0"/>
    </font>
    <font>
      <b/>
      <sz val="12"/>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sz val="11"/>
      <color indexed="10"/>
      <name val="宋体"/>
      <family val="0"/>
    </font>
    <font>
      <b/>
      <sz val="15"/>
      <color indexed="54"/>
      <name val="宋体"/>
      <family val="0"/>
    </font>
    <font>
      <b/>
      <sz val="18"/>
      <color indexed="54"/>
      <name val="宋体"/>
      <family val="0"/>
    </font>
    <font>
      <sz val="11"/>
      <color indexed="62"/>
      <name val="宋体"/>
      <family val="0"/>
    </font>
    <font>
      <b/>
      <sz val="13"/>
      <color indexed="54"/>
      <name val="宋体"/>
      <family val="0"/>
    </font>
    <font>
      <sz val="11"/>
      <color indexed="16"/>
      <name val="宋体"/>
      <family val="0"/>
    </font>
    <font>
      <b/>
      <sz val="11"/>
      <color indexed="9"/>
      <name val="宋体"/>
      <family val="0"/>
    </font>
    <font>
      <b/>
      <sz val="11"/>
      <color indexed="53"/>
      <name val="宋体"/>
      <family val="0"/>
    </font>
    <font>
      <sz val="11"/>
      <color indexed="53"/>
      <name val="宋体"/>
      <family val="0"/>
    </font>
    <font>
      <sz val="11"/>
      <color indexed="9"/>
      <name val="宋体"/>
      <family val="0"/>
    </font>
    <font>
      <b/>
      <sz val="11"/>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b/>
      <sz val="11"/>
      <color indexed="63"/>
      <name val="宋体"/>
      <family val="0"/>
    </font>
    <font>
      <b/>
      <sz val="11"/>
      <color indexed="8"/>
      <name val="宋体"/>
      <family val="0"/>
    </font>
    <font>
      <sz val="11"/>
      <color indexed="17"/>
      <name val="宋体"/>
      <family val="0"/>
    </font>
    <font>
      <sz val="10"/>
      <name val="仿宋_GB2312"/>
      <family val="0"/>
    </font>
    <font>
      <sz val="12"/>
      <color indexed="1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6" fillId="2" borderId="0" applyNumberFormat="0" applyBorder="0" applyAlignment="0" applyProtection="0"/>
    <xf numFmtId="0" fontId="1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6" fillId="4" borderId="0" applyNumberFormat="0" applyBorder="0" applyAlignment="0" applyProtection="0"/>
    <xf numFmtId="0" fontId="18" fillId="5" borderId="0" applyNumberFormat="0" applyBorder="0" applyAlignment="0" applyProtection="0"/>
    <xf numFmtId="176" fontId="0" fillId="0" borderId="0" applyFont="0" applyFill="0" applyBorder="0" applyAlignment="0" applyProtection="0"/>
    <xf numFmtId="0" fontId="22"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22" fillId="3" borderId="0" applyNumberFormat="0" applyBorder="0" applyAlignment="0" applyProtection="0"/>
    <xf numFmtId="0" fontId="23"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25" fillId="0" borderId="0" applyNumberFormat="0" applyFill="0" applyBorder="0" applyAlignment="0" applyProtection="0"/>
    <xf numFmtId="0" fontId="14" fillId="0" borderId="3" applyNumberFormat="0" applyFill="0" applyAlignment="0" applyProtection="0"/>
    <xf numFmtId="0" fontId="17" fillId="0" borderId="3" applyNumberFormat="0" applyFill="0" applyAlignment="0" applyProtection="0"/>
    <xf numFmtId="0" fontId="22" fillId="7" borderId="0" applyNumberFormat="0" applyBorder="0" applyAlignment="0" applyProtection="0"/>
    <xf numFmtId="0" fontId="23" fillId="0" borderId="4" applyNumberFormat="0" applyFill="0" applyAlignment="0" applyProtection="0"/>
    <xf numFmtId="0" fontId="22" fillId="3" borderId="0" applyNumberFormat="0" applyBorder="0" applyAlignment="0" applyProtection="0"/>
    <xf numFmtId="0" fontId="28" fillId="2" borderId="5" applyNumberFormat="0" applyAlignment="0" applyProtection="0"/>
    <xf numFmtId="0" fontId="20" fillId="2" borderId="1" applyNumberFormat="0" applyAlignment="0" applyProtection="0"/>
    <xf numFmtId="0" fontId="19" fillId="8" borderId="6" applyNumberFormat="0" applyAlignment="0" applyProtection="0"/>
    <xf numFmtId="0" fontId="6" fillId="9" borderId="0" applyNumberFormat="0" applyBorder="0" applyAlignment="0" applyProtection="0"/>
    <xf numFmtId="0" fontId="22" fillId="10" borderId="0" applyNumberFormat="0" applyBorder="0" applyAlignment="0" applyProtection="0"/>
    <xf numFmtId="0" fontId="21" fillId="0" borderId="7" applyNumberFormat="0" applyFill="0" applyAlignment="0" applyProtection="0"/>
    <xf numFmtId="0" fontId="29" fillId="0" borderId="8" applyNumberFormat="0" applyFill="0" applyAlignment="0" applyProtection="0"/>
    <xf numFmtId="0" fontId="30" fillId="9" borderId="0" applyNumberFormat="0" applyBorder="0" applyAlignment="0" applyProtection="0"/>
    <xf numFmtId="0" fontId="27" fillId="11" borderId="0" applyNumberFormat="0" applyBorder="0" applyAlignment="0" applyProtection="0"/>
    <xf numFmtId="0" fontId="6" fillId="12" borderId="0" applyNumberFormat="0" applyBorder="0" applyAlignment="0" applyProtection="0"/>
    <xf numFmtId="0" fontId="22"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22" fillId="8" borderId="0" applyNumberFormat="0" applyBorder="0" applyAlignment="0" applyProtection="0"/>
    <xf numFmtId="0" fontId="22"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22" fillId="16" borderId="0" applyNumberFormat="0" applyBorder="0" applyAlignment="0" applyProtection="0"/>
    <xf numFmtId="0" fontId="6"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6" fillId="4" borderId="0" applyNumberFormat="0" applyBorder="0" applyAlignment="0" applyProtection="0"/>
    <xf numFmtId="0" fontId="22" fillId="4" borderId="0" applyNumberFormat="0" applyBorder="0" applyAlignment="0" applyProtection="0"/>
    <xf numFmtId="0" fontId="3" fillId="0" borderId="0">
      <alignment/>
      <protection/>
    </xf>
  </cellStyleXfs>
  <cellXfs count="158">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0" fontId="3" fillId="0" borderId="0" xfId="63" applyAlignment="1">
      <alignment vertical="center" wrapText="1"/>
      <protection/>
    </xf>
    <xf numFmtId="0" fontId="3"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3" fillId="0" borderId="0" xfId="63" applyFont="1" applyAlignment="1">
      <alignment horizontal="center" vertical="center" wrapText="1"/>
      <protection/>
    </xf>
    <xf numFmtId="0" fontId="3" fillId="0" borderId="10" xfId="63" applyFont="1" applyBorder="1" applyAlignment="1">
      <alignment vertical="center"/>
      <protection/>
    </xf>
    <xf numFmtId="0" fontId="3" fillId="0" borderId="10" xfId="63" applyFont="1" applyBorder="1" applyAlignment="1">
      <alignment vertical="center" wrapText="1"/>
      <protection/>
    </xf>
    <xf numFmtId="0" fontId="3" fillId="0" borderId="0" xfId="63" applyFont="1" applyBorder="1" applyAlignment="1">
      <alignment vertical="center" wrapText="1"/>
      <protection/>
    </xf>
    <xf numFmtId="0" fontId="3" fillId="0" borderId="11" xfId="63" applyBorder="1" applyAlignment="1">
      <alignment horizontal="center" vertical="center" wrapText="1"/>
      <protection/>
    </xf>
    <xf numFmtId="0" fontId="3" fillId="0" borderId="12" xfId="63" applyBorder="1" applyAlignment="1">
      <alignment horizontal="center" vertical="center" wrapText="1"/>
      <protection/>
    </xf>
    <xf numFmtId="0" fontId="3" fillId="0" borderId="9" xfId="63" applyBorder="1" applyAlignment="1">
      <alignment horizontal="center" vertical="center" wrapText="1"/>
      <protection/>
    </xf>
    <xf numFmtId="0" fontId="3" fillId="0" borderId="11" xfId="63" applyFont="1" applyBorder="1" applyAlignment="1">
      <alignment horizontal="center" vertical="center" wrapText="1"/>
      <protection/>
    </xf>
    <xf numFmtId="0" fontId="3" fillId="0" borderId="12" xfId="63" applyFont="1" applyBorder="1" applyAlignment="1">
      <alignment horizontal="center" vertical="center" wrapText="1"/>
      <protection/>
    </xf>
    <xf numFmtId="0" fontId="3" fillId="0" borderId="9" xfId="63" applyFont="1" applyBorder="1" applyAlignment="1">
      <alignment horizontal="center" vertical="center" wrapText="1"/>
      <protection/>
    </xf>
    <xf numFmtId="0" fontId="3" fillId="0" borderId="13" xfId="63" applyFont="1" applyBorder="1" applyAlignment="1">
      <alignment horizontal="center" vertical="center" wrapText="1"/>
      <protection/>
    </xf>
    <xf numFmtId="0" fontId="3"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3" fillId="0" borderId="9" xfId="63" applyFont="1" applyBorder="1" applyAlignment="1">
      <alignment vertical="center" wrapText="1"/>
      <protection/>
    </xf>
    <xf numFmtId="0" fontId="3" fillId="0" borderId="14" xfId="63" applyFont="1" applyBorder="1" applyAlignment="1">
      <alignment horizontal="left" vertical="center" wrapText="1"/>
      <protection/>
    </xf>
    <xf numFmtId="0" fontId="3" fillId="0" borderId="15" xfId="63" applyFont="1" applyBorder="1" applyAlignment="1">
      <alignment horizontal="left" vertical="center" wrapText="1"/>
      <protection/>
    </xf>
    <xf numFmtId="0" fontId="3"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3" fillId="0" borderId="21" xfId="63" applyBorder="1" applyAlignment="1">
      <alignment horizontal="center" vertical="center" wrapText="1"/>
      <protection/>
    </xf>
    <xf numFmtId="0" fontId="3" fillId="0" borderId="21" xfId="63" applyFont="1" applyBorder="1" applyAlignment="1">
      <alignment horizontal="left" vertical="top" wrapText="1"/>
      <protection/>
    </xf>
    <xf numFmtId="0" fontId="3" fillId="0" borderId="22" xfId="63" applyFont="1" applyBorder="1" applyAlignment="1">
      <alignment horizontal="left" vertical="top" wrapText="1"/>
      <protection/>
    </xf>
    <xf numFmtId="0" fontId="3" fillId="0" borderId="23" xfId="63" applyFont="1" applyBorder="1" applyAlignment="1">
      <alignment horizontal="left" vertical="top" wrapText="1"/>
      <protection/>
    </xf>
    <xf numFmtId="0" fontId="3" fillId="0" borderId="23" xfId="63" applyBorder="1" applyAlignment="1">
      <alignment horizontal="left" vertical="top" wrapText="1"/>
      <protection/>
    </xf>
    <xf numFmtId="0" fontId="7" fillId="0" borderId="9" xfId="63" applyFont="1" applyBorder="1" applyAlignment="1">
      <alignment horizontal="center" vertical="center" wrapText="1"/>
      <protection/>
    </xf>
    <xf numFmtId="0" fontId="3" fillId="0" borderId="9" xfId="63" applyBorder="1" applyAlignment="1">
      <alignment vertical="center" wrapText="1"/>
      <protection/>
    </xf>
    <xf numFmtId="0" fontId="3"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3" fillId="0" borderId="13" xfId="63" applyBorder="1" applyAlignment="1">
      <alignment horizontal="right" vertical="center" wrapText="1"/>
      <protection/>
    </xf>
    <xf numFmtId="0" fontId="3" fillId="0" borderId="24" xfId="63" applyBorder="1" applyAlignment="1">
      <alignment horizontal="left" vertical="top" wrapText="1"/>
      <protection/>
    </xf>
    <xf numFmtId="0" fontId="3"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3" fillId="0" borderId="9" xfId="63" applyFont="1" applyBorder="1" applyAlignment="1">
      <alignment horizontal="left" vertical="top" wrapText="1"/>
      <protection/>
    </xf>
    <xf numFmtId="0" fontId="3" fillId="0" borderId="9" xfId="63" applyBorder="1" applyAlignment="1">
      <alignment horizontal="left" vertical="top" wrapText="1"/>
      <protection/>
    </xf>
    <xf numFmtId="0" fontId="3" fillId="0" borderId="9" xfId="63" applyBorder="1" applyAlignment="1">
      <alignment horizontal="left" vertical="center" wrapText="1"/>
      <protection/>
    </xf>
    <xf numFmtId="0" fontId="3" fillId="0" borderId="21" xfId="63" applyBorder="1" applyAlignment="1">
      <alignment horizontal="left" vertical="center" wrapText="1"/>
      <protection/>
    </xf>
    <xf numFmtId="0" fontId="3" fillId="0" borderId="25" xfId="63" applyBorder="1" applyAlignment="1">
      <alignment horizontal="left" vertical="center" wrapText="1"/>
      <protection/>
    </xf>
    <xf numFmtId="0" fontId="3" fillId="0" borderId="26" xfId="63" applyBorder="1" applyAlignment="1">
      <alignment horizontal="left" vertical="center" wrapText="1"/>
      <protection/>
    </xf>
    <xf numFmtId="0" fontId="0" fillId="0" borderId="0" xfId="0" applyAlignment="1">
      <alignment horizontal="center" vertical="center"/>
    </xf>
    <xf numFmtId="0" fontId="0" fillId="0" borderId="0" xfId="0" applyFill="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0" borderId="9" xfId="0" applyFill="1" applyBorder="1" applyAlignment="1">
      <alignment horizontal="center" vertical="center" wrapText="1"/>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0" xfId="0" applyAlignment="1">
      <alignment horizontal="right"/>
    </xf>
    <xf numFmtId="0" fontId="5" fillId="0" borderId="0" xfId="0" applyFont="1" applyAlignment="1">
      <alignment horizontal="centerContinuous" vertical="center"/>
    </xf>
    <xf numFmtId="0" fontId="0" fillId="0" borderId="2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31" xfId="0" applyBorder="1" applyAlignment="1">
      <alignment horizontal="center" vertical="center"/>
    </xf>
    <xf numFmtId="0" fontId="0" fillId="0" borderId="0" xfId="0" applyAlignment="1">
      <alignment horizontal="centerContinuous"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0" fillId="0" borderId="27" xfId="0" applyBorder="1" applyAlignment="1">
      <alignment horizontal="center" vertical="center"/>
    </xf>
    <xf numFmtId="0" fontId="9" fillId="0" borderId="27" xfId="0" applyFont="1" applyFill="1" applyBorder="1" applyAlignment="1">
      <alignment horizontal="center"/>
    </xf>
    <xf numFmtId="0" fontId="9" fillId="0" borderId="27" xfId="0" applyFont="1" applyFill="1" applyBorder="1" applyAlignment="1">
      <alignment/>
    </xf>
    <xf numFmtId="0" fontId="0" fillId="0" borderId="9" xfId="0" applyFill="1" applyBorder="1" applyAlignment="1">
      <alignment/>
    </xf>
    <xf numFmtId="0" fontId="0" fillId="0" borderId="9" xfId="0" applyFill="1" applyBorder="1" applyAlignment="1">
      <alignment/>
    </xf>
    <xf numFmtId="0" fontId="0" fillId="0" borderId="27" xfId="0" applyFill="1" applyBorder="1" applyAlignment="1">
      <alignment/>
    </xf>
    <xf numFmtId="0" fontId="0" fillId="0" borderId="27" xfId="0" applyFill="1" applyBorder="1" applyAlignment="1">
      <alignment/>
    </xf>
    <xf numFmtId="0" fontId="0" fillId="0" borderId="11" xfId="0" applyFill="1" applyBorder="1" applyAlignment="1">
      <alignment/>
    </xf>
    <xf numFmtId="0" fontId="0" fillId="0" borderId="9" xfId="0" applyBorder="1" applyAlignment="1">
      <alignment/>
    </xf>
    <xf numFmtId="0" fontId="0" fillId="0" borderId="11" xfId="0" applyBorder="1" applyAlignment="1">
      <alignment/>
    </xf>
    <xf numFmtId="0" fontId="0" fillId="0" borderId="9" xfId="0" applyBorder="1" applyAlignment="1">
      <alignment/>
    </xf>
    <xf numFmtId="0" fontId="9" fillId="0" borderId="9" xfId="0" applyFont="1" applyBorder="1" applyAlignment="1">
      <alignment horizontal="center"/>
    </xf>
    <xf numFmtId="0" fontId="9" fillId="0" borderId="9" xfId="0" applyFont="1" applyFill="1" applyBorder="1" applyAlignment="1">
      <alignment/>
    </xf>
    <xf numFmtId="0" fontId="9" fillId="0" borderId="9" xfId="0" applyFont="1" applyBorder="1" applyAlignment="1">
      <alignment/>
    </xf>
    <xf numFmtId="0" fontId="9" fillId="0" borderId="11" xfId="0" applyFont="1" applyBorder="1" applyAlignment="1">
      <alignment/>
    </xf>
    <xf numFmtId="0" fontId="0" fillId="0" borderId="21" xfId="0" applyFill="1" applyBorder="1" applyAlignment="1">
      <alignment/>
    </xf>
    <xf numFmtId="0" fontId="0" fillId="0" borderId="21" xfId="0" applyFill="1" applyBorder="1" applyAlignment="1">
      <alignment/>
    </xf>
    <xf numFmtId="0" fontId="0" fillId="0" borderId="25" xfId="0" applyFill="1" applyBorder="1" applyAlignment="1">
      <alignment/>
    </xf>
    <xf numFmtId="0" fontId="0" fillId="0" borderId="25" xfId="0" applyBorder="1" applyAlignment="1">
      <alignment/>
    </xf>
    <xf numFmtId="0" fontId="9" fillId="0" borderId="25" xfId="0" applyFont="1" applyBorder="1" applyAlignment="1">
      <alignment/>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3" fillId="0" borderId="0" xfId="0" applyFont="1" applyAlignment="1">
      <alignment/>
    </xf>
    <xf numFmtId="0" fontId="3" fillId="0" borderId="0" xfId="0" applyNumberFormat="1" applyFont="1" applyAlignment="1">
      <alignment horizontal="center" vertical="center"/>
    </xf>
    <xf numFmtId="0" fontId="3" fillId="0" borderId="0" xfId="0" applyFont="1" applyAlignment="1">
      <alignment horizontal="center" vertical="center"/>
    </xf>
    <xf numFmtId="0" fontId="10" fillId="0" borderId="0" xfId="0" applyFont="1" applyAlignment="1">
      <alignment horizontal="center"/>
    </xf>
    <xf numFmtId="0" fontId="3" fillId="0" borderId="9" xfId="0"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9" xfId="0" applyFont="1" applyBorder="1" applyAlignment="1">
      <alignment horizontal="left"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7" fillId="0" borderId="21" xfId="0" applyNumberFormat="1" applyFont="1" applyBorder="1" applyAlignment="1">
      <alignment horizontal="left" vertical="center"/>
    </xf>
    <xf numFmtId="0" fontId="11" fillId="0" borderId="0" xfId="0" applyFont="1" applyFill="1" applyAlignment="1">
      <alignment horizontal="center" vertical="center"/>
    </xf>
    <xf numFmtId="49" fontId="12" fillId="0" borderId="0" xfId="0" applyNumberFormat="1" applyFont="1" applyFill="1" applyAlignment="1" applyProtection="1">
      <alignment horizontal="center" vertical="center"/>
      <protection/>
    </xf>
    <xf numFmtId="0" fontId="12" fillId="0" borderId="0" xfId="0" applyFont="1" applyBorder="1" applyAlignment="1">
      <alignment horizontal="lef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6" sqref="A6"/>
    </sheetView>
  </sheetViews>
  <sheetFormatPr defaultColWidth="9.16015625" defaultRowHeight="11.25"/>
  <cols>
    <col min="1" max="1" width="163" style="0" customWidth="1"/>
    <col min="2" max="2" width="62.83203125" style="0" customWidth="1"/>
  </cols>
  <sheetData>
    <row r="1" ht="11.25">
      <c r="A1" t="s">
        <v>0</v>
      </c>
    </row>
    <row r="2" ht="93" customHeight="1">
      <c r="A2" s="155" t="s">
        <v>1</v>
      </c>
    </row>
    <row r="3" spans="1:14" ht="93.75" customHeight="1">
      <c r="A3" s="156"/>
      <c r="N3" s="58"/>
    </row>
    <row r="4" ht="81.75" customHeight="1">
      <c r="A4" s="157" t="s">
        <v>2</v>
      </c>
    </row>
    <row r="5" ht="40.5" customHeight="1">
      <c r="A5" s="157" t="s">
        <v>3</v>
      </c>
    </row>
    <row r="6" ht="36.75" customHeight="1">
      <c r="A6" s="157" t="s">
        <v>4</v>
      </c>
    </row>
    <row r="7" ht="12.75" customHeight="1">
      <c r="A7" s="8"/>
    </row>
    <row r="8" ht="12.75" customHeight="1">
      <c r="A8" s="8"/>
    </row>
    <row r="9" ht="12.75" customHeight="1">
      <c r="A9" s="8"/>
    </row>
    <row r="10" ht="12.75" customHeight="1">
      <c r="A10" s="8"/>
    </row>
    <row r="11" ht="12.75" customHeight="1">
      <c r="A11" s="8"/>
    </row>
    <row r="12" ht="12.75" customHeight="1">
      <c r="A12" s="8"/>
    </row>
    <row r="13" ht="12.75" customHeight="1">
      <c r="A13" s="8"/>
    </row>
  </sheetData>
  <sheetProtection/>
  <printOptions horizontalCentered="1" verticalCentered="1"/>
  <pageMargins left="0.75" right="0.75" top="0.79"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28"/>
  <sheetViews>
    <sheetView showGridLines="0" showZeros="0" workbookViewId="0" topLeftCell="A11">
      <selection activeCell="F11" sqref="F11"/>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58" t="s">
        <v>29</v>
      </c>
    </row>
    <row r="2" spans="1:6" ht="28.5" customHeight="1">
      <c r="A2" s="79" t="s">
        <v>182</v>
      </c>
      <c r="B2" s="79"/>
      <c r="C2" s="79"/>
      <c r="D2" s="79"/>
      <c r="E2" s="79"/>
      <c r="F2" s="79"/>
    </row>
    <row r="3" ht="22.5" customHeight="1">
      <c r="F3" s="78" t="s">
        <v>50</v>
      </c>
    </row>
    <row r="4" spans="1:6" ht="22.5" customHeight="1">
      <c r="A4" s="83" t="s">
        <v>158</v>
      </c>
      <c r="B4" s="83" t="s">
        <v>159</v>
      </c>
      <c r="C4" s="83" t="s">
        <v>129</v>
      </c>
      <c r="D4" s="83" t="s">
        <v>153</v>
      </c>
      <c r="E4" s="83" t="s">
        <v>154</v>
      </c>
      <c r="F4" s="83" t="s">
        <v>156</v>
      </c>
    </row>
    <row r="5" spans="1:6" ht="15.75" customHeight="1">
      <c r="A5" s="68" t="s">
        <v>140</v>
      </c>
      <c r="B5" s="68" t="s">
        <v>140</v>
      </c>
      <c r="C5" s="68">
        <v>1</v>
      </c>
      <c r="D5" s="68">
        <v>2</v>
      </c>
      <c r="E5" s="68">
        <v>3</v>
      </c>
      <c r="F5" s="68" t="s">
        <v>140</v>
      </c>
    </row>
    <row r="6" spans="1:6" ht="12.75" customHeight="1">
      <c r="A6" s="83" t="s">
        <v>158</v>
      </c>
      <c r="B6" s="83" t="s">
        <v>159</v>
      </c>
      <c r="C6" s="83" t="s">
        <v>129</v>
      </c>
      <c r="D6" s="83" t="s">
        <v>153</v>
      </c>
      <c r="E6" s="83" t="s">
        <v>154</v>
      </c>
      <c r="F6" s="83" t="s">
        <v>155</v>
      </c>
    </row>
    <row r="7" spans="1:6" ht="12.75" customHeight="1">
      <c r="A7" s="110" t="s">
        <v>140</v>
      </c>
      <c r="B7" s="110" t="s">
        <v>140</v>
      </c>
      <c r="C7" s="110">
        <v>1</v>
      </c>
      <c r="D7" s="110">
        <v>2</v>
      </c>
      <c r="E7" s="110">
        <v>3</v>
      </c>
      <c r="F7" s="110">
        <v>4</v>
      </c>
    </row>
    <row r="8" spans="1:6" ht="12.75" customHeight="1">
      <c r="A8" s="111">
        <v>301</v>
      </c>
      <c r="B8" s="112" t="s">
        <v>160</v>
      </c>
      <c r="C8" s="112">
        <f>SUM(C9:C16)</f>
        <v>104.41999999999999</v>
      </c>
      <c r="D8" s="112">
        <f>SUM(D9:D16)</f>
        <v>104.41999999999999</v>
      </c>
      <c r="E8" s="112"/>
      <c r="F8" s="72"/>
    </row>
    <row r="9" spans="1:6" ht="12.75" customHeight="1">
      <c r="A9" s="113">
        <v>30101</v>
      </c>
      <c r="B9" s="113" t="s">
        <v>161</v>
      </c>
      <c r="C9" s="113">
        <v>31.5</v>
      </c>
      <c r="D9" s="113">
        <v>31.5</v>
      </c>
      <c r="E9" s="113"/>
      <c r="F9" s="72"/>
    </row>
    <row r="10" spans="1:6" ht="12.75" customHeight="1">
      <c r="A10" s="114">
        <v>30102</v>
      </c>
      <c r="B10" s="114" t="s">
        <v>162</v>
      </c>
      <c r="C10" s="114">
        <v>2.19</v>
      </c>
      <c r="D10" s="114">
        <v>2.19</v>
      </c>
      <c r="E10" s="115"/>
      <c r="F10" s="116"/>
    </row>
    <row r="11" spans="1:6" ht="12.75" customHeight="1">
      <c r="A11" s="114">
        <v>30107</v>
      </c>
      <c r="B11" s="114" t="s">
        <v>163</v>
      </c>
      <c r="C11" s="114">
        <v>37.38</v>
      </c>
      <c r="D11" s="117">
        <v>37.38</v>
      </c>
      <c r="E11" s="114"/>
      <c r="F11" s="72"/>
    </row>
    <row r="12" spans="1:6" ht="12.75" customHeight="1">
      <c r="A12" s="114">
        <v>30110</v>
      </c>
      <c r="B12" s="114" t="s">
        <v>164</v>
      </c>
      <c r="C12" s="114">
        <v>3.5</v>
      </c>
      <c r="D12" s="117">
        <v>3.5</v>
      </c>
      <c r="E12" s="114"/>
      <c r="F12" s="72"/>
    </row>
    <row r="13" spans="1:6" ht="12.75" customHeight="1">
      <c r="A13" s="114">
        <v>30111</v>
      </c>
      <c r="B13" s="114" t="s">
        <v>165</v>
      </c>
      <c r="C13" s="118">
        <v>2.05</v>
      </c>
      <c r="D13" s="119">
        <v>2.05</v>
      </c>
      <c r="E13" s="114"/>
      <c r="F13" s="113"/>
    </row>
    <row r="14" spans="1:6" ht="12.75" customHeight="1">
      <c r="A14" s="114">
        <v>30112</v>
      </c>
      <c r="B14" s="114" t="s">
        <v>166</v>
      </c>
      <c r="C14" s="118">
        <v>0.48</v>
      </c>
      <c r="D14" s="119">
        <v>0.48</v>
      </c>
      <c r="E14" s="118"/>
      <c r="F14" s="120"/>
    </row>
    <row r="15" spans="1:6" ht="12.75" customHeight="1">
      <c r="A15" s="114">
        <v>30113</v>
      </c>
      <c r="B15" s="114" t="s">
        <v>167</v>
      </c>
      <c r="C15" s="118">
        <v>8.22</v>
      </c>
      <c r="D15" s="119">
        <v>8.22</v>
      </c>
      <c r="E15" s="118"/>
      <c r="F15" s="120"/>
    </row>
    <row r="16" spans="1:6" ht="12.75" customHeight="1">
      <c r="A16" s="114">
        <v>30199</v>
      </c>
      <c r="B16" s="114" t="s">
        <v>168</v>
      </c>
      <c r="C16" s="118">
        <v>19.1</v>
      </c>
      <c r="D16" s="119">
        <v>19.1</v>
      </c>
      <c r="E16" s="118"/>
      <c r="F16" s="120"/>
    </row>
    <row r="17" spans="1:6" ht="12.75" customHeight="1">
      <c r="A17" s="121">
        <v>302</v>
      </c>
      <c r="B17" s="122" t="s">
        <v>169</v>
      </c>
      <c r="C17" s="123">
        <f>SUM(C18:C28)</f>
        <v>56.38</v>
      </c>
      <c r="D17" s="124"/>
      <c r="E17" s="123">
        <f>SUM(E18:E28)</f>
        <v>56.38</v>
      </c>
      <c r="F17" s="120"/>
    </row>
    <row r="18" spans="1:6" ht="12.75" customHeight="1">
      <c r="A18" s="118">
        <v>30201</v>
      </c>
      <c r="B18" s="114" t="s">
        <v>170</v>
      </c>
      <c r="C18" s="118">
        <v>9</v>
      </c>
      <c r="D18" s="119"/>
      <c r="E18" s="118">
        <v>9</v>
      </c>
      <c r="F18" s="120"/>
    </row>
    <row r="19" spans="1:6" ht="12.75" customHeight="1">
      <c r="A19" s="118">
        <v>30202</v>
      </c>
      <c r="B19" s="114" t="s">
        <v>171</v>
      </c>
      <c r="C19" s="118">
        <v>5</v>
      </c>
      <c r="D19" s="119"/>
      <c r="E19" s="118">
        <v>5</v>
      </c>
      <c r="F19" s="120"/>
    </row>
    <row r="20" spans="1:6" ht="12.75" customHeight="1">
      <c r="A20" s="118">
        <v>30204</v>
      </c>
      <c r="B20" s="114" t="s">
        <v>172</v>
      </c>
      <c r="C20" s="118">
        <v>2</v>
      </c>
      <c r="D20" s="119"/>
      <c r="E20" s="118">
        <v>2</v>
      </c>
      <c r="F20" s="120"/>
    </row>
    <row r="21" spans="1:6" ht="12.75" customHeight="1">
      <c r="A21" s="118">
        <v>30205</v>
      </c>
      <c r="B21" s="118" t="s">
        <v>173</v>
      </c>
      <c r="C21" s="118">
        <v>2</v>
      </c>
      <c r="D21" s="119"/>
      <c r="E21" s="118">
        <v>2</v>
      </c>
      <c r="F21" s="120"/>
    </row>
    <row r="22" spans="1:6" ht="12.75" customHeight="1">
      <c r="A22" s="118">
        <v>30206</v>
      </c>
      <c r="B22" s="118" t="s">
        <v>174</v>
      </c>
      <c r="C22" s="118">
        <v>2</v>
      </c>
      <c r="D22" s="119"/>
      <c r="E22" s="118">
        <v>2</v>
      </c>
      <c r="F22" s="120"/>
    </row>
    <row r="23" spans="1:6" ht="12.75" customHeight="1">
      <c r="A23" s="118">
        <v>30207</v>
      </c>
      <c r="B23" s="118" t="s">
        <v>175</v>
      </c>
      <c r="C23" s="118">
        <v>3</v>
      </c>
      <c r="D23" s="119"/>
      <c r="E23" s="118">
        <v>3</v>
      </c>
      <c r="F23" s="120"/>
    </row>
    <row r="24" spans="1:6" ht="12.75" customHeight="1">
      <c r="A24" s="118">
        <v>30208</v>
      </c>
      <c r="B24" s="118" t="s">
        <v>176</v>
      </c>
      <c r="C24" s="118">
        <v>5</v>
      </c>
      <c r="D24" s="119"/>
      <c r="E24" s="118">
        <v>5</v>
      </c>
      <c r="F24" s="120"/>
    </row>
    <row r="25" spans="1:6" ht="12.75" customHeight="1">
      <c r="A25" s="118">
        <v>30211</v>
      </c>
      <c r="B25" s="118" t="s">
        <v>177</v>
      </c>
      <c r="C25" s="118">
        <v>7</v>
      </c>
      <c r="D25" s="119"/>
      <c r="E25" s="118">
        <v>7</v>
      </c>
      <c r="F25" s="120"/>
    </row>
    <row r="26" spans="1:6" ht="12.75" customHeight="1">
      <c r="A26" s="118">
        <v>30214</v>
      </c>
      <c r="B26" s="118" t="s">
        <v>178</v>
      </c>
      <c r="C26" s="118">
        <v>17</v>
      </c>
      <c r="D26" s="119"/>
      <c r="E26" s="118">
        <v>17</v>
      </c>
      <c r="F26" s="120"/>
    </row>
    <row r="27" spans="1:6" ht="12.75" customHeight="1">
      <c r="A27" s="118">
        <v>30228</v>
      </c>
      <c r="B27" s="118" t="s">
        <v>179</v>
      </c>
      <c r="C27" s="118">
        <v>0.38</v>
      </c>
      <c r="D27" s="119"/>
      <c r="E27" s="118">
        <v>0.38</v>
      </c>
      <c r="F27" s="120"/>
    </row>
    <row r="28" spans="1:6" ht="12.75" customHeight="1">
      <c r="A28" s="118">
        <v>30231</v>
      </c>
      <c r="B28" s="118" t="s">
        <v>180</v>
      </c>
      <c r="C28" s="118">
        <v>4</v>
      </c>
      <c r="D28" s="119"/>
      <c r="E28" s="118">
        <v>4</v>
      </c>
      <c r="F28" s="120"/>
    </row>
  </sheetData>
  <sheetProtection/>
  <printOptions horizontalCentered="1"/>
  <pageMargins left="0.59" right="0.59" top="0.79"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B11" sqref="B11"/>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22.5" customHeight="1">
      <c r="A1" s="87" t="s">
        <v>31</v>
      </c>
      <c r="B1" s="88"/>
      <c r="C1" s="88"/>
      <c r="D1" s="88"/>
      <c r="E1" s="88"/>
      <c r="F1" s="89"/>
    </row>
    <row r="2" spans="1:6" ht="22.5" customHeight="1">
      <c r="A2" s="90" t="s">
        <v>32</v>
      </c>
      <c r="B2" s="91"/>
      <c r="C2" s="91"/>
      <c r="D2" s="91"/>
      <c r="E2" s="91"/>
      <c r="F2" s="91"/>
    </row>
    <row r="3" spans="1:6" ht="22.5" customHeight="1">
      <c r="A3" s="92"/>
      <c r="B3" s="92"/>
      <c r="C3" s="93"/>
      <c r="D3" s="93"/>
      <c r="E3" s="94"/>
      <c r="F3" s="95" t="s">
        <v>50</v>
      </c>
    </row>
    <row r="4" spans="1:6" ht="22.5" customHeight="1">
      <c r="A4" s="96" t="s">
        <v>51</v>
      </c>
      <c r="B4" s="96"/>
      <c r="C4" s="96" t="s">
        <v>52</v>
      </c>
      <c r="D4" s="96"/>
      <c r="E4" s="96"/>
      <c r="F4" s="96"/>
    </row>
    <row r="5" spans="1:6" ht="22.5" customHeight="1">
      <c r="A5" s="96" t="s">
        <v>53</v>
      </c>
      <c r="B5" s="96" t="s">
        <v>54</v>
      </c>
      <c r="C5" s="96" t="s">
        <v>55</v>
      </c>
      <c r="D5" s="97" t="s">
        <v>54</v>
      </c>
      <c r="E5" s="96" t="s">
        <v>56</v>
      </c>
      <c r="F5" s="96" t="s">
        <v>54</v>
      </c>
    </row>
    <row r="6" spans="1:6" ht="22.5" customHeight="1">
      <c r="A6" s="98" t="s">
        <v>183</v>
      </c>
      <c r="B6" s="99"/>
      <c r="C6" s="100" t="s">
        <v>184</v>
      </c>
      <c r="D6" s="101"/>
      <c r="E6" s="102" t="s">
        <v>185</v>
      </c>
      <c r="F6" s="101"/>
    </row>
    <row r="7" spans="1:6" ht="22.5" customHeight="1">
      <c r="A7" s="103"/>
      <c r="B7" s="99"/>
      <c r="C7" s="100" t="s">
        <v>186</v>
      </c>
      <c r="D7" s="101"/>
      <c r="E7" s="104" t="s">
        <v>187</v>
      </c>
      <c r="F7" s="101"/>
    </row>
    <row r="8" spans="1:8" ht="22.5" customHeight="1">
      <c r="A8" s="103"/>
      <c r="B8" s="99"/>
      <c r="C8" s="100" t="s">
        <v>188</v>
      </c>
      <c r="D8" s="101"/>
      <c r="E8" s="104" t="s">
        <v>189</v>
      </c>
      <c r="F8" s="101"/>
      <c r="H8" s="58"/>
    </row>
    <row r="9" spans="1:6" ht="22.5" customHeight="1">
      <c r="A9" s="98"/>
      <c r="B9" s="99"/>
      <c r="C9" s="100" t="s">
        <v>190</v>
      </c>
      <c r="D9" s="101"/>
      <c r="E9" s="104" t="s">
        <v>191</v>
      </c>
      <c r="F9" s="101"/>
    </row>
    <row r="10" spans="1:7" ht="22.5" customHeight="1">
      <c r="A10" s="98"/>
      <c r="B10" s="99"/>
      <c r="C10" s="100" t="s">
        <v>192</v>
      </c>
      <c r="D10" s="101"/>
      <c r="E10" s="104" t="s">
        <v>193</v>
      </c>
      <c r="F10" s="101"/>
      <c r="G10" s="58"/>
    </row>
    <row r="11" spans="1:7" ht="22.5" customHeight="1">
      <c r="A11" s="103"/>
      <c r="B11" s="99"/>
      <c r="C11" s="100" t="s">
        <v>194</v>
      </c>
      <c r="D11" s="101"/>
      <c r="E11" s="104" t="s">
        <v>195</v>
      </c>
      <c r="F11" s="101"/>
      <c r="G11" s="58"/>
    </row>
    <row r="12" spans="1:7" ht="22.5" customHeight="1">
      <c r="A12" s="103"/>
      <c r="B12" s="99"/>
      <c r="C12" s="100" t="s">
        <v>196</v>
      </c>
      <c r="D12" s="101"/>
      <c r="E12" s="104" t="s">
        <v>187</v>
      </c>
      <c r="F12" s="101"/>
      <c r="G12" s="58"/>
    </row>
    <row r="13" spans="1:7" ht="22.5" customHeight="1">
      <c r="A13" s="105"/>
      <c r="B13" s="99"/>
      <c r="C13" s="100" t="s">
        <v>197</v>
      </c>
      <c r="D13" s="101"/>
      <c r="E13" s="104" t="s">
        <v>189</v>
      </c>
      <c r="F13" s="101"/>
      <c r="G13" s="58"/>
    </row>
    <row r="14" spans="1:6" ht="22.5" customHeight="1">
      <c r="A14" s="105"/>
      <c r="B14" s="99"/>
      <c r="C14" s="100" t="s">
        <v>198</v>
      </c>
      <c r="D14" s="101"/>
      <c r="E14" s="104" t="s">
        <v>191</v>
      </c>
      <c r="F14" s="101"/>
    </row>
    <row r="15" spans="1:6" ht="22.5" customHeight="1">
      <c r="A15" s="105"/>
      <c r="B15" s="99"/>
      <c r="C15" s="100" t="s">
        <v>199</v>
      </c>
      <c r="D15" s="101"/>
      <c r="E15" s="104" t="s">
        <v>200</v>
      </c>
      <c r="F15" s="101"/>
    </row>
    <row r="16" spans="1:8" ht="22.5" customHeight="1">
      <c r="A16" s="72"/>
      <c r="B16" s="106"/>
      <c r="C16" s="100" t="s">
        <v>201</v>
      </c>
      <c r="D16" s="101"/>
      <c r="E16" s="104" t="s">
        <v>202</v>
      </c>
      <c r="F16" s="101"/>
      <c r="H16" s="58"/>
    </row>
    <row r="17" spans="1:6" ht="22.5" customHeight="1">
      <c r="A17" s="73"/>
      <c r="B17" s="106"/>
      <c r="C17" s="100" t="s">
        <v>203</v>
      </c>
      <c r="D17" s="101"/>
      <c r="E17" s="104" t="s">
        <v>204</v>
      </c>
      <c r="F17" s="101"/>
    </row>
    <row r="18" spans="1:6" ht="22.5" customHeight="1">
      <c r="A18" s="73"/>
      <c r="B18" s="106"/>
      <c r="C18" s="100" t="s">
        <v>205</v>
      </c>
      <c r="D18" s="101"/>
      <c r="E18" s="104" t="s">
        <v>206</v>
      </c>
      <c r="F18" s="101"/>
    </row>
    <row r="19" spans="1:6" ht="22.5" customHeight="1">
      <c r="A19" s="105"/>
      <c r="B19" s="106"/>
      <c r="C19" s="100" t="s">
        <v>207</v>
      </c>
      <c r="D19" s="101"/>
      <c r="E19" s="104" t="s">
        <v>208</v>
      </c>
      <c r="F19" s="101"/>
    </row>
    <row r="20" spans="1:6" ht="22.5" customHeight="1">
      <c r="A20" s="105"/>
      <c r="B20" s="99"/>
      <c r="C20" s="100" t="s">
        <v>209</v>
      </c>
      <c r="D20" s="101"/>
      <c r="E20" s="104" t="s">
        <v>210</v>
      </c>
      <c r="F20" s="101"/>
    </row>
    <row r="21" spans="1:6" ht="22.5" customHeight="1">
      <c r="A21" s="72"/>
      <c r="B21" s="99"/>
      <c r="C21" s="73"/>
      <c r="D21" s="101"/>
      <c r="E21" s="104" t="s">
        <v>211</v>
      </c>
      <c r="F21" s="101"/>
    </row>
    <row r="22" spans="1:6" ht="18" customHeight="1">
      <c r="A22" s="73"/>
      <c r="B22" s="99"/>
      <c r="C22" s="73"/>
      <c r="D22" s="101"/>
      <c r="E22" s="107" t="s">
        <v>212</v>
      </c>
      <c r="F22" s="101"/>
    </row>
    <row r="23" spans="1:6" ht="19.5" customHeight="1">
      <c r="A23" s="73"/>
      <c r="B23" s="99"/>
      <c r="C23" s="73"/>
      <c r="D23" s="101"/>
      <c r="E23" s="107" t="s">
        <v>213</v>
      </c>
      <c r="F23" s="101"/>
    </row>
    <row r="24" spans="1:6" ht="21.75" customHeight="1">
      <c r="A24" s="73"/>
      <c r="B24" s="99"/>
      <c r="C24" s="100"/>
      <c r="D24" s="108"/>
      <c r="E24" s="107" t="s">
        <v>214</v>
      </c>
      <c r="F24" s="101"/>
    </row>
    <row r="25" spans="1:6" ht="23.25" customHeight="1">
      <c r="A25" s="73"/>
      <c r="B25" s="99"/>
      <c r="C25" s="100"/>
      <c r="D25" s="108"/>
      <c r="E25" s="98"/>
      <c r="F25" s="109"/>
    </row>
    <row r="26" spans="1:6" ht="18" customHeight="1">
      <c r="A26" s="97" t="s">
        <v>114</v>
      </c>
      <c r="B26" s="106">
        <f>SUM(B6,B9,B10,B12,B13,B14,B15)</f>
        <v>0</v>
      </c>
      <c r="C26" s="97" t="s">
        <v>115</v>
      </c>
      <c r="D26" s="108">
        <f>SUM(D6:D20)</f>
        <v>0</v>
      </c>
      <c r="E26" s="97" t="s">
        <v>115</v>
      </c>
      <c r="F26" s="109">
        <f>SUM(F6,F11,F21,F22,F23)</f>
        <v>0</v>
      </c>
    </row>
    <row r="27" spans="2:6" ht="12.75" customHeight="1">
      <c r="B27" s="58"/>
      <c r="D27" s="58"/>
      <c r="F27" s="58"/>
    </row>
    <row r="28" spans="2:6" ht="12.75" customHeight="1">
      <c r="B28" s="58"/>
      <c r="D28" s="58"/>
      <c r="F28" s="58"/>
    </row>
    <row r="29" spans="2:6" ht="12.75" customHeight="1">
      <c r="B29" s="58"/>
      <c r="D29" s="58"/>
      <c r="F29" s="58"/>
    </row>
    <row r="30" spans="2:6" ht="12.75" customHeight="1">
      <c r="B30" s="58"/>
      <c r="D30" s="58"/>
      <c r="F30" s="58"/>
    </row>
    <row r="31" spans="2:6" ht="12.75" customHeight="1">
      <c r="B31" s="58"/>
      <c r="D31" s="58"/>
      <c r="F31" s="58"/>
    </row>
    <row r="32" spans="2:6" ht="12.75" customHeight="1">
      <c r="B32" s="58"/>
      <c r="D32" s="58"/>
      <c r="F32" s="58"/>
    </row>
    <row r="33" spans="2:6" ht="12.75" customHeight="1">
      <c r="B33" s="58"/>
      <c r="D33" s="58"/>
      <c r="F33" s="58"/>
    </row>
    <row r="34" spans="2:6" ht="12.75" customHeight="1">
      <c r="B34" s="58"/>
      <c r="D34" s="58"/>
      <c r="F34" s="58"/>
    </row>
    <row r="35" spans="2:6" ht="12.75" customHeight="1">
      <c r="B35" s="58"/>
      <c r="D35" s="58"/>
      <c r="F35" s="58"/>
    </row>
    <row r="36" spans="2:6" ht="12.75" customHeight="1">
      <c r="B36" s="58"/>
      <c r="D36" s="58"/>
      <c r="F36" s="58"/>
    </row>
    <row r="37" spans="2:6" ht="12.75" customHeight="1">
      <c r="B37" s="58"/>
      <c r="D37" s="58"/>
      <c r="F37" s="58"/>
    </row>
    <row r="38" spans="2:6" ht="12.75" customHeight="1">
      <c r="B38" s="58"/>
      <c r="D38" s="58"/>
      <c r="F38" s="58"/>
    </row>
    <row r="39" spans="2:4" ht="12.75" customHeight="1">
      <c r="B39" s="58"/>
      <c r="D39" s="58"/>
    </row>
    <row r="40" spans="2:4" ht="12.75" customHeight="1">
      <c r="B40" s="58"/>
      <c r="D40" s="58"/>
    </row>
    <row r="41" spans="2:4" ht="12.75" customHeight="1">
      <c r="B41" s="58"/>
      <c r="D41" s="58"/>
    </row>
    <row r="42" ht="12.75" customHeight="1">
      <c r="B42" s="58"/>
    </row>
    <row r="43" ht="12.75" customHeight="1">
      <c r="B43" s="58"/>
    </row>
    <row r="44" ht="12.75" customHeight="1">
      <c r="B44" s="58"/>
    </row>
  </sheetData>
  <sheetProtection/>
  <mergeCells count="3">
    <mergeCell ref="A3:B3"/>
    <mergeCell ref="A4:B4"/>
    <mergeCell ref="C4:F4"/>
  </mergeCells>
  <printOptions horizontalCentered="1"/>
  <pageMargins left="0.75" right="0.75" top="0.79" bottom="1" header="0" footer="0"/>
  <pageSetup fitToHeight="1" fitToWidth="1"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workbookViewId="0" topLeftCell="A1">
      <selection activeCell="D28" sqref="D28"/>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58" t="s">
        <v>35</v>
      </c>
    </row>
    <row r="2" spans="1:4" ht="28.5" customHeight="1">
      <c r="A2" s="79" t="s">
        <v>36</v>
      </c>
      <c r="B2" s="79"/>
      <c r="C2" s="79"/>
      <c r="D2" s="79"/>
    </row>
    <row r="3" ht="22.5" customHeight="1">
      <c r="D3" s="78" t="s">
        <v>50</v>
      </c>
    </row>
    <row r="4" spans="1:4" ht="22.5" customHeight="1">
      <c r="A4" s="83" t="s">
        <v>125</v>
      </c>
      <c r="B4" s="67" t="s">
        <v>215</v>
      </c>
      <c r="C4" s="83" t="s">
        <v>216</v>
      </c>
      <c r="D4" s="83" t="s">
        <v>217</v>
      </c>
    </row>
    <row r="5" spans="1:4" ht="15.75" customHeight="1">
      <c r="A5" s="68" t="s">
        <v>140</v>
      </c>
      <c r="B5" s="68" t="s">
        <v>140</v>
      </c>
      <c r="C5" s="68" t="s">
        <v>140</v>
      </c>
      <c r="D5" s="69" t="s">
        <v>140</v>
      </c>
    </row>
    <row r="6" spans="1:4" ht="12.75" customHeight="1">
      <c r="A6" s="72"/>
      <c r="B6" s="72"/>
      <c r="C6" s="72"/>
      <c r="D6" s="72"/>
    </row>
    <row r="7" spans="1:4" ht="12.75" customHeight="1">
      <c r="A7" s="72"/>
      <c r="B7" s="72"/>
      <c r="C7" s="72"/>
      <c r="D7" s="72"/>
    </row>
    <row r="8" spans="1:4" ht="12.75" customHeight="1">
      <c r="A8" s="72"/>
      <c r="B8" s="72"/>
      <c r="C8" s="72"/>
      <c r="D8" s="72"/>
    </row>
    <row r="9" spans="1:4" ht="12.75" customHeight="1">
      <c r="A9" s="72"/>
      <c r="B9" s="72"/>
      <c r="C9" s="72"/>
      <c r="D9" s="72"/>
    </row>
    <row r="10" spans="1:4" ht="12.75" customHeight="1">
      <c r="A10" s="72"/>
      <c r="B10" s="72"/>
      <c r="C10" s="72"/>
      <c r="D10" s="72"/>
    </row>
    <row r="11" spans="1:4" ht="12.75" customHeight="1">
      <c r="A11" s="72"/>
      <c r="B11" s="72"/>
      <c r="C11" s="72"/>
      <c r="D11" s="73"/>
    </row>
    <row r="12" spans="1:4" ht="12.75" customHeight="1">
      <c r="A12" s="72"/>
      <c r="B12" s="72"/>
      <c r="C12" s="72"/>
      <c r="D12" s="73"/>
    </row>
    <row r="13" spans="1:4" ht="12.75" customHeight="1">
      <c r="A13" s="72"/>
      <c r="B13" s="72"/>
      <c r="C13" s="72"/>
      <c r="D13" s="73"/>
    </row>
    <row r="14" spans="1:2" ht="12.75" customHeight="1">
      <c r="A14" s="58"/>
      <c r="B14" s="58"/>
    </row>
    <row r="15" spans="1:3" ht="12.75" customHeight="1">
      <c r="A15" s="58"/>
      <c r="B15" s="58"/>
      <c r="C15" s="58"/>
    </row>
    <row r="16" spans="1:3" ht="12.75" customHeight="1">
      <c r="A16" s="58"/>
      <c r="B16" s="58"/>
      <c r="C16" s="58"/>
    </row>
    <row r="17" ht="12.75" customHeight="1">
      <c r="B17" s="58"/>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Q15" sqref="Q14:Q15"/>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3" max="13" width="17.33203125" style="0" customWidth="1"/>
  </cols>
  <sheetData>
    <row r="1" ht="29.25" customHeight="1">
      <c r="A1" s="58" t="s">
        <v>37</v>
      </c>
    </row>
    <row r="2" spans="1:14" ht="23.25" customHeight="1">
      <c r="A2" s="79" t="s">
        <v>38</v>
      </c>
      <c r="B2" s="79"/>
      <c r="C2" s="79"/>
      <c r="D2" s="79"/>
      <c r="E2" s="79"/>
      <c r="F2" s="79"/>
      <c r="G2" s="79"/>
      <c r="H2" s="79"/>
      <c r="I2" s="79"/>
      <c r="J2" s="79"/>
      <c r="K2" s="79"/>
      <c r="L2" s="79"/>
      <c r="M2" s="79"/>
      <c r="N2" s="86"/>
    </row>
    <row r="3" ht="26.25" customHeight="1">
      <c r="N3" s="78" t="s">
        <v>50</v>
      </c>
    </row>
    <row r="4" spans="1:14" ht="18" customHeight="1">
      <c r="A4" s="65" t="s">
        <v>218</v>
      </c>
      <c r="B4" s="65"/>
      <c r="C4" s="65"/>
      <c r="D4" s="65" t="s">
        <v>125</v>
      </c>
      <c r="E4" s="80" t="s">
        <v>219</v>
      </c>
      <c r="F4" s="65" t="s">
        <v>220</v>
      </c>
      <c r="G4" s="81" t="s">
        <v>221</v>
      </c>
      <c r="H4" s="82" t="s">
        <v>222</v>
      </c>
      <c r="I4" s="65" t="s">
        <v>223</v>
      </c>
      <c r="J4" s="65" t="s">
        <v>158</v>
      </c>
      <c r="K4" s="65"/>
      <c r="L4" s="75" t="s">
        <v>224</v>
      </c>
      <c r="M4" s="65" t="s">
        <v>225</v>
      </c>
      <c r="N4" s="60" t="s">
        <v>226</v>
      </c>
    </row>
    <row r="5" spans="1:14" ht="18" customHeight="1">
      <c r="A5" s="83" t="s">
        <v>227</v>
      </c>
      <c r="B5" s="83" t="s">
        <v>228</v>
      </c>
      <c r="C5" s="83" t="s">
        <v>229</v>
      </c>
      <c r="D5" s="65"/>
      <c r="E5" s="80"/>
      <c r="F5" s="65"/>
      <c r="G5" s="84"/>
      <c r="H5" s="82"/>
      <c r="I5" s="65"/>
      <c r="J5" s="65" t="s">
        <v>227</v>
      </c>
      <c r="K5" s="65" t="s">
        <v>228</v>
      </c>
      <c r="L5" s="77"/>
      <c r="M5" s="65"/>
      <c r="N5" s="60"/>
    </row>
    <row r="6" spans="1:14" ht="12.75" customHeight="1">
      <c r="A6" s="68" t="s">
        <v>140</v>
      </c>
      <c r="B6" s="68" t="s">
        <v>140</v>
      </c>
      <c r="C6" s="68" t="s">
        <v>140</v>
      </c>
      <c r="D6" s="68" t="s">
        <v>140</v>
      </c>
      <c r="E6" s="68" t="s">
        <v>140</v>
      </c>
      <c r="F6" s="85" t="s">
        <v>140</v>
      </c>
      <c r="G6" s="68" t="s">
        <v>140</v>
      </c>
      <c r="H6" s="68" t="s">
        <v>140</v>
      </c>
      <c r="I6" s="68" t="s">
        <v>140</v>
      </c>
      <c r="J6" s="68" t="s">
        <v>140</v>
      </c>
      <c r="K6" s="68" t="s">
        <v>140</v>
      </c>
      <c r="L6" s="68" t="s">
        <v>140</v>
      </c>
      <c r="M6" s="68" t="s">
        <v>140</v>
      </c>
      <c r="N6" s="68" t="s">
        <v>140</v>
      </c>
    </row>
    <row r="7" spans="1:14" ht="12.75" customHeight="1">
      <c r="A7" s="72"/>
      <c r="B7" s="72"/>
      <c r="C7" s="72"/>
      <c r="D7" s="72"/>
      <c r="E7" s="72"/>
      <c r="F7" s="72"/>
      <c r="G7" s="72"/>
      <c r="H7" s="72"/>
      <c r="I7" s="72"/>
      <c r="J7" s="72"/>
      <c r="K7" s="72"/>
      <c r="L7" s="72"/>
      <c r="M7" s="72"/>
      <c r="N7" s="72"/>
    </row>
    <row r="8" spans="1:14" ht="12.75" customHeight="1">
      <c r="A8" s="72"/>
      <c r="B8" s="72"/>
      <c r="C8" s="72"/>
      <c r="D8" s="72"/>
      <c r="E8" s="72"/>
      <c r="F8" s="73"/>
      <c r="G8" s="73"/>
      <c r="H8" s="73"/>
      <c r="I8" s="72"/>
      <c r="J8" s="72"/>
      <c r="K8" s="72"/>
      <c r="L8" s="72"/>
      <c r="M8" s="72"/>
      <c r="N8" s="72"/>
    </row>
    <row r="9" spans="1:15" ht="12.75" customHeight="1">
      <c r="A9" s="72"/>
      <c r="B9" s="72"/>
      <c r="C9" s="72"/>
      <c r="D9" s="72"/>
      <c r="E9" s="73"/>
      <c r="F9" s="73"/>
      <c r="G9" s="73"/>
      <c r="H9" s="73"/>
      <c r="I9" s="72"/>
      <c r="J9" s="72"/>
      <c r="K9" s="72"/>
      <c r="L9" s="72"/>
      <c r="M9" s="72"/>
      <c r="N9" s="73"/>
      <c r="O9" s="58"/>
    </row>
    <row r="10" spans="1:15" ht="12.75" customHeight="1">
      <c r="A10" s="72"/>
      <c r="B10" s="72"/>
      <c r="C10" s="72"/>
      <c r="D10" s="72"/>
      <c r="E10" s="73"/>
      <c r="F10" s="73"/>
      <c r="G10" s="73"/>
      <c r="H10" s="73"/>
      <c r="I10" s="72"/>
      <c r="J10" s="72"/>
      <c r="K10" s="72"/>
      <c r="L10" s="72"/>
      <c r="M10" s="72"/>
      <c r="N10" s="73"/>
      <c r="O10" s="58"/>
    </row>
    <row r="11" spans="1:15" ht="12.75" customHeight="1">
      <c r="A11" s="72"/>
      <c r="B11" s="72"/>
      <c r="C11" s="72"/>
      <c r="D11" s="72"/>
      <c r="E11" s="73"/>
      <c r="F11" s="73"/>
      <c r="G11" s="73"/>
      <c r="H11" s="72"/>
      <c r="I11" s="72"/>
      <c r="J11" s="72"/>
      <c r="K11" s="72"/>
      <c r="L11" s="72"/>
      <c r="M11" s="72"/>
      <c r="N11" s="73"/>
      <c r="O11" s="58"/>
    </row>
    <row r="12" spans="1:15" ht="12.75" customHeight="1">
      <c r="A12" s="72"/>
      <c r="B12" s="72"/>
      <c r="C12" s="72"/>
      <c r="D12" s="72"/>
      <c r="E12" s="73"/>
      <c r="F12" s="73"/>
      <c r="G12" s="73"/>
      <c r="H12" s="72"/>
      <c r="I12" s="72"/>
      <c r="J12" s="72"/>
      <c r="K12" s="72"/>
      <c r="L12" s="72"/>
      <c r="M12" s="72"/>
      <c r="N12" s="73"/>
      <c r="O12" s="58"/>
    </row>
    <row r="13" spans="1:14" ht="12.75" customHeight="1">
      <c r="A13" s="73"/>
      <c r="B13" s="72"/>
      <c r="C13" s="72"/>
      <c r="D13" s="72"/>
      <c r="E13" s="73"/>
      <c r="F13" s="73"/>
      <c r="G13" s="73"/>
      <c r="H13" s="72"/>
      <c r="I13" s="72"/>
      <c r="J13" s="72"/>
      <c r="K13" s="72"/>
      <c r="L13" s="72"/>
      <c r="M13" s="72"/>
      <c r="N13" s="72"/>
    </row>
    <row r="14" spans="1:14" ht="12.75" customHeight="1">
      <c r="A14" s="73"/>
      <c r="B14" s="73"/>
      <c r="C14" s="72"/>
      <c r="D14" s="72"/>
      <c r="E14" s="73"/>
      <c r="F14" s="73"/>
      <c r="G14" s="73"/>
      <c r="H14" s="72"/>
      <c r="I14" s="72"/>
      <c r="J14" s="72"/>
      <c r="K14" s="72"/>
      <c r="L14" s="72"/>
      <c r="M14" s="72"/>
      <c r="N14" s="72"/>
    </row>
    <row r="15" spans="3:13" ht="12.75" customHeight="1">
      <c r="C15" s="58"/>
      <c r="D15" s="58"/>
      <c r="H15" s="58"/>
      <c r="J15" s="58"/>
      <c r="M15" s="58"/>
    </row>
    <row r="16" ht="12.75" customHeight="1">
      <c r="M16" s="58"/>
    </row>
    <row r="17" ht="12.75" customHeight="1">
      <c r="M17" s="58"/>
    </row>
    <row r="18" ht="12.75" customHeight="1">
      <c r="M18" s="58"/>
    </row>
    <row r="19" ht="12.75" customHeight="1">
      <c r="M19" s="58"/>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L9" sqref="L9"/>
    </sheetView>
  </sheetViews>
  <sheetFormatPr defaultColWidth="9.16015625" defaultRowHeight="12.75" customHeight="1"/>
  <cols>
    <col min="1" max="1" width="11.66015625" style="0" customWidth="1"/>
    <col min="2" max="2" width="18.83203125" style="0"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9" max="19" width="6.83203125" style="0" customWidth="1"/>
  </cols>
  <sheetData>
    <row r="1" ht="30" customHeight="1">
      <c r="A1" s="58" t="s">
        <v>40</v>
      </c>
    </row>
    <row r="2" spans="1:29" ht="28.5" customHeight="1">
      <c r="A2" s="59" t="s">
        <v>41</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row>
    <row r="3" ht="22.5" customHeight="1">
      <c r="AC3" s="78" t="s">
        <v>50</v>
      </c>
    </row>
    <row r="4" spans="1:29" ht="17.25" customHeight="1">
      <c r="A4" s="60" t="s">
        <v>125</v>
      </c>
      <c r="B4" s="60" t="s">
        <v>126</v>
      </c>
      <c r="C4" s="61" t="s">
        <v>230</v>
      </c>
      <c r="D4" s="62"/>
      <c r="E4" s="62"/>
      <c r="F4" s="62"/>
      <c r="G4" s="62"/>
      <c r="H4" s="62"/>
      <c r="I4" s="62"/>
      <c r="J4" s="62"/>
      <c r="K4" s="74"/>
      <c r="L4" s="61" t="s">
        <v>231</v>
      </c>
      <c r="M4" s="62"/>
      <c r="N4" s="62"/>
      <c r="O4" s="62"/>
      <c r="P4" s="62"/>
      <c r="Q4" s="62"/>
      <c r="R4" s="62"/>
      <c r="S4" s="62"/>
      <c r="T4" s="74"/>
      <c r="U4" s="61" t="s">
        <v>232</v>
      </c>
      <c r="V4" s="62"/>
      <c r="W4" s="62"/>
      <c r="X4" s="62"/>
      <c r="Y4" s="62"/>
      <c r="Z4" s="62"/>
      <c r="AA4" s="62"/>
      <c r="AB4" s="62"/>
      <c r="AC4" s="74"/>
    </row>
    <row r="5" spans="1:29" ht="17.25" customHeight="1">
      <c r="A5" s="60"/>
      <c r="B5" s="60"/>
      <c r="C5" s="63" t="s">
        <v>129</v>
      </c>
      <c r="D5" s="61" t="s">
        <v>233</v>
      </c>
      <c r="E5" s="62"/>
      <c r="F5" s="62"/>
      <c r="G5" s="62"/>
      <c r="H5" s="62"/>
      <c r="I5" s="74"/>
      <c r="J5" s="75" t="s">
        <v>234</v>
      </c>
      <c r="K5" s="75" t="s">
        <v>235</v>
      </c>
      <c r="L5" s="63" t="s">
        <v>129</v>
      </c>
      <c r="M5" s="61" t="s">
        <v>233</v>
      </c>
      <c r="N5" s="62"/>
      <c r="O5" s="62"/>
      <c r="P5" s="62"/>
      <c r="Q5" s="62"/>
      <c r="R5" s="74"/>
      <c r="S5" s="75" t="s">
        <v>234</v>
      </c>
      <c r="T5" s="75" t="s">
        <v>235</v>
      </c>
      <c r="U5" s="63" t="s">
        <v>129</v>
      </c>
      <c r="V5" s="61" t="s">
        <v>233</v>
      </c>
      <c r="W5" s="62"/>
      <c r="X5" s="62"/>
      <c r="Y5" s="62"/>
      <c r="Z5" s="62"/>
      <c r="AA5" s="74"/>
      <c r="AB5" s="75" t="s">
        <v>234</v>
      </c>
      <c r="AC5" s="75" t="s">
        <v>235</v>
      </c>
    </row>
    <row r="6" spans="1:29" ht="23.25" customHeight="1">
      <c r="A6" s="60"/>
      <c r="B6" s="60"/>
      <c r="C6" s="64"/>
      <c r="D6" s="65" t="s">
        <v>138</v>
      </c>
      <c r="E6" s="65" t="s">
        <v>236</v>
      </c>
      <c r="F6" s="65" t="s">
        <v>237</v>
      </c>
      <c r="G6" s="65" t="s">
        <v>238</v>
      </c>
      <c r="H6" s="65"/>
      <c r="I6" s="65"/>
      <c r="J6" s="76"/>
      <c r="K6" s="76"/>
      <c r="L6" s="64"/>
      <c r="M6" s="65" t="s">
        <v>138</v>
      </c>
      <c r="N6" s="65" t="s">
        <v>236</v>
      </c>
      <c r="O6" s="65" t="s">
        <v>237</v>
      </c>
      <c r="P6" s="65" t="s">
        <v>238</v>
      </c>
      <c r="Q6" s="65"/>
      <c r="R6" s="65"/>
      <c r="S6" s="76"/>
      <c r="T6" s="76"/>
      <c r="U6" s="64"/>
      <c r="V6" s="65" t="s">
        <v>138</v>
      </c>
      <c r="W6" s="65" t="s">
        <v>236</v>
      </c>
      <c r="X6" s="65" t="s">
        <v>237</v>
      </c>
      <c r="Y6" s="65" t="s">
        <v>238</v>
      </c>
      <c r="Z6" s="65"/>
      <c r="AA6" s="65"/>
      <c r="AB6" s="76"/>
      <c r="AC6" s="76"/>
    </row>
    <row r="7" spans="1:29" ht="26.25" customHeight="1">
      <c r="A7" s="60"/>
      <c r="B7" s="60"/>
      <c r="C7" s="66"/>
      <c r="D7" s="65"/>
      <c r="E7" s="65"/>
      <c r="F7" s="65"/>
      <c r="G7" s="67" t="s">
        <v>138</v>
      </c>
      <c r="H7" s="67" t="s">
        <v>239</v>
      </c>
      <c r="I7" s="67" t="s">
        <v>180</v>
      </c>
      <c r="J7" s="77"/>
      <c r="K7" s="77"/>
      <c r="L7" s="66"/>
      <c r="M7" s="65"/>
      <c r="N7" s="65"/>
      <c r="O7" s="65"/>
      <c r="P7" s="67" t="s">
        <v>138</v>
      </c>
      <c r="Q7" s="67" t="s">
        <v>239</v>
      </c>
      <c r="R7" s="67" t="s">
        <v>180</v>
      </c>
      <c r="S7" s="77"/>
      <c r="T7" s="77"/>
      <c r="U7" s="66"/>
      <c r="V7" s="65"/>
      <c r="W7" s="65"/>
      <c r="X7" s="65"/>
      <c r="Y7" s="67" t="s">
        <v>138</v>
      </c>
      <c r="Z7" s="67" t="s">
        <v>239</v>
      </c>
      <c r="AA7" s="67" t="s">
        <v>180</v>
      </c>
      <c r="AB7" s="77"/>
      <c r="AC7" s="77"/>
    </row>
    <row r="8" spans="1:29" ht="17.25" customHeight="1">
      <c r="A8" s="68" t="s">
        <v>140</v>
      </c>
      <c r="B8" s="68" t="s">
        <v>140</v>
      </c>
      <c r="C8" s="68">
        <v>1</v>
      </c>
      <c r="D8" s="69">
        <v>2</v>
      </c>
      <c r="E8" s="69">
        <v>3</v>
      </c>
      <c r="F8" s="69">
        <v>4</v>
      </c>
      <c r="G8" s="68">
        <v>5</v>
      </c>
      <c r="H8" s="68">
        <v>6</v>
      </c>
      <c r="I8" s="68">
        <v>7</v>
      </c>
      <c r="J8" s="68">
        <v>8</v>
      </c>
      <c r="K8" s="68">
        <v>9</v>
      </c>
      <c r="L8" s="68">
        <v>10</v>
      </c>
      <c r="M8" s="68">
        <v>11</v>
      </c>
      <c r="N8" s="68">
        <v>12</v>
      </c>
      <c r="O8" s="68">
        <v>13</v>
      </c>
      <c r="P8" s="68">
        <v>14</v>
      </c>
      <c r="Q8" s="68">
        <v>15</v>
      </c>
      <c r="R8" s="68">
        <v>16</v>
      </c>
      <c r="S8" s="68">
        <v>17</v>
      </c>
      <c r="T8" s="68">
        <v>18</v>
      </c>
      <c r="U8" s="68" t="s">
        <v>240</v>
      </c>
      <c r="V8" s="68" t="s">
        <v>241</v>
      </c>
      <c r="W8" s="68" t="s">
        <v>242</v>
      </c>
      <c r="X8" s="68" t="s">
        <v>243</v>
      </c>
      <c r="Y8" s="68" t="s">
        <v>244</v>
      </c>
      <c r="Z8" s="68" t="s">
        <v>245</v>
      </c>
      <c r="AA8" s="68" t="s">
        <v>246</v>
      </c>
      <c r="AB8" s="68" t="s">
        <v>247</v>
      </c>
      <c r="AC8" s="68" t="s">
        <v>248</v>
      </c>
    </row>
    <row r="9" spans="1:29" s="57" customFormat="1" ht="33" customHeight="1">
      <c r="A9" s="70"/>
      <c r="B9" s="71" t="s">
        <v>249</v>
      </c>
      <c r="C9" s="70">
        <v>5</v>
      </c>
      <c r="D9" s="70">
        <v>5</v>
      </c>
      <c r="E9" s="70"/>
      <c r="F9" s="70">
        <v>1</v>
      </c>
      <c r="G9" s="70">
        <v>4</v>
      </c>
      <c r="H9" s="70"/>
      <c r="I9" s="70">
        <v>4</v>
      </c>
      <c r="J9" s="70"/>
      <c r="K9" s="70">
        <v>0</v>
      </c>
      <c r="L9" s="70">
        <v>4</v>
      </c>
      <c r="M9" s="70">
        <v>4</v>
      </c>
      <c r="N9" s="70"/>
      <c r="O9" s="70">
        <v>0</v>
      </c>
      <c r="P9" s="70">
        <v>4</v>
      </c>
      <c r="Q9" s="70"/>
      <c r="R9" s="70">
        <v>4</v>
      </c>
      <c r="S9" s="70"/>
      <c r="T9" s="70"/>
      <c r="U9" s="70"/>
      <c r="V9" s="70"/>
      <c r="W9" s="70"/>
      <c r="X9" s="70">
        <v>0</v>
      </c>
      <c r="Y9" s="70"/>
      <c r="Z9" s="70"/>
      <c r="AA9" s="70">
        <v>0</v>
      </c>
      <c r="AB9" s="70"/>
      <c r="AC9" s="70"/>
    </row>
    <row r="10" spans="1:29" ht="12.75" customHeight="1">
      <c r="A10" s="72"/>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row>
    <row r="11" spans="1:29" ht="12.75" customHeight="1">
      <c r="A11" s="72"/>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row>
    <row r="12" spans="1:29" ht="12.75" customHeight="1">
      <c r="A12" s="72"/>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row>
    <row r="13" spans="1:29" ht="12.75" customHeight="1">
      <c r="A13" s="73"/>
      <c r="B13" s="72"/>
      <c r="C13" s="73"/>
      <c r="D13" s="72"/>
      <c r="E13" s="72"/>
      <c r="F13" s="72"/>
      <c r="G13" s="72"/>
      <c r="H13" s="72"/>
      <c r="I13" s="72"/>
      <c r="J13" s="72"/>
      <c r="K13" s="72"/>
      <c r="L13" s="73"/>
      <c r="M13" s="72"/>
      <c r="N13" s="72"/>
      <c r="O13" s="72"/>
      <c r="P13" s="72"/>
      <c r="Q13" s="72"/>
      <c r="R13" s="72"/>
      <c r="S13" s="72"/>
      <c r="T13" s="72"/>
      <c r="U13" s="73"/>
      <c r="V13" s="72"/>
      <c r="W13" s="72"/>
      <c r="X13" s="72"/>
      <c r="Y13" s="72"/>
      <c r="Z13" s="72"/>
      <c r="AA13" s="72"/>
      <c r="AB13" s="72"/>
      <c r="AC13" s="72"/>
    </row>
    <row r="14" spans="1:29" ht="12.75" customHeight="1">
      <c r="A14" s="73"/>
      <c r="B14" s="72"/>
      <c r="C14" s="72"/>
      <c r="D14" s="73"/>
      <c r="E14" s="72"/>
      <c r="F14" s="72"/>
      <c r="G14" s="72"/>
      <c r="H14" s="72"/>
      <c r="I14" s="72"/>
      <c r="J14" s="72"/>
      <c r="K14" s="72"/>
      <c r="L14" s="72"/>
      <c r="M14" s="73"/>
      <c r="N14" s="72"/>
      <c r="O14" s="72"/>
      <c r="P14" s="72"/>
      <c r="Q14" s="72"/>
      <c r="R14" s="72"/>
      <c r="S14" s="72"/>
      <c r="T14" s="72"/>
      <c r="U14" s="72"/>
      <c r="V14" s="73"/>
      <c r="W14" s="72"/>
      <c r="X14" s="72"/>
      <c r="Y14" s="72"/>
      <c r="Z14" s="72"/>
      <c r="AA14" s="72"/>
      <c r="AB14" s="72"/>
      <c r="AC14" s="72"/>
    </row>
    <row r="15" spans="1:29" ht="12.75" customHeight="1">
      <c r="A15" s="73"/>
      <c r="B15" s="73"/>
      <c r="C15" s="73"/>
      <c r="D15" s="73"/>
      <c r="E15" s="72"/>
      <c r="F15" s="72"/>
      <c r="G15" s="72"/>
      <c r="H15" s="72"/>
      <c r="I15" s="72"/>
      <c r="J15" s="72"/>
      <c r="K15" s="72"/>
      <c r="L15" s="73"/>
      <c r="M15" s="73"/>
      <c r="N15" s="72"/>
      <c r="O15" s="72"/>
      <c r="P15" s="72"/>
      <c r="Q15" s="72"/>
      <c r="R15" s="72"/>
      <c r="S15" s="72"/>
      <c r="T15" s="72"/>
      <c r="U15" s="73"/>
      <c r="V15" s="73"/>
      <c r="W15" s="72"/>
      <c r="X15" s="72"/>
      <c r="Y15" s="72"/>
      <c r="Z15" s="72"/>
      <c r="AA15" s="72"/>
      <c r="AB15" s="72"/>
      <c r="AC15" s="72"/>
    </row>
    <row r="16" spans="1:29" ht="12.75" customHeight="1">
      <c r="A16" s="73"/>
      <c r="B16" s="73"/>
      <c r="C16" s="73"/>
      <c r="D16" s="73"/>
      <c r="E16" s="73"/>
      <c r="F16" s="72"/>
      <c r="G16" s="72"/>
      <c r="H16" s="72"/>
      <c r="I16" s="72"/>
      <c r="J16" s="72"/>
      <c r="K16" s="72"/>
      <c r="L16" s="73"/>
      <c r="M16" s="73"/>
      <c r="N16" s="73"/>
      <c r="O16" s="72"/>
      <c r="P16" s="72"/>
      <c r="Q16" s="72"/>
      <c r="R16" s="72"/>
      <c r="S16" s="72"/>
      <c r="T16" s="72"/>
      <c r="U16" s="73"/>
      <c r="V16" s="73"/>
      <c r="W16" s="73"/>
      <c r="X16" s="72"/>
      <c r="Y16" s="72"/>
      <c r="Z16" s="72"/>
      <c r="AA16" s="72"/>
      <c r="AB16" s="72"/>
      <c r="AC16" s="72"/>
    </row>
    <row r="17" spans="6:11" ht="12.75" customHeight="1">
      <c r="F17" s="58"/>
      <c r="G17" s="58"/>
      <c r="H17" s="58"/>
      <c r="I17" s="58"/>
      <c r="J17" s="58"/>
      <c r="K17" s="58"/>
    </row>
    <row r="18" spans="7:11" ht="12.75" customHeight="1">
      <c r="G18" s="58"/>
      <c r="H18" s="58"/>
      <c r="K18" s="58"/>
    </row>
    <row r="19" spans="8:11" ht="12.75" customHeight="1">
      <c r="H19" s="58"/>
      <c r="K19" s="58"/>
    </row>
    <row r="20" spans="8:11" ht="12.75" customHeight="1">
      <c r="H20" s="58"/>
      <c r="K20" s="58"/>
    </row>
    <row r="21" spans="9:11" ht="12.75" customHeight="1">
      <c r="I21" s="58"/>
      <c r="K21" s="58"/>
    </row>
    <row r="22" spans="9:10" ht="12.75" customHeight="1">
      <c r="I22" s="58"/>
      <c r="J22" s="58"/>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P7" sqref="P7"/>
    </sheetView>
  </sheetViews>
  <sheetFormatPr defaultColWidth="12" defaultRowHeight="11.25"/>
  <cols>
    <col min="1" max="2" width="8.16015625" style="9" customWidth="1"/>
    <col min="3" max="3" width="16.5" style="9" customWidth="1"/>
    <col min="4" max="4" width="32.5" style="9" customWidth="1"/>
    <col min="5" max="5" width="26.16015625" style="9" customWidth="1"/>
    <col min="6" max="6" width="16.5" style="9" customWidth="1"/>
    <col min="7" max="7" width="16.83203125" style="9" customWidth="1"/>
    <col min="8" max="8" width="16.5" style="9" customWidth="1"/>
    <col min="9" max="9" width="26.16015625" style="9" customWidth="1"/>
    <col min="10" max="16384" width="12" style="9" customWidth="1"/>
  </cols>
  <sheetData>
    <row r="1" spans="1:4" s="9" customFormat="1" ht="16.5" customHeight="1">
      <c r="A1" s="10" t="s">
        <v>42</v>
      </c>
      <c r="B1" s="11"/>
      <c r="C1" s="11"/>
      <c r="D1" s="11"/>
    </row>
    <row r="2" spans="1:9" s="9" customFormat="1" ht="33.75" customHeight="1">
      <c r="A2" s="12" t="s">
        <v>43</v>
      </c>
      <c r="B2" s="12"/>
      <c r="C2" s="12"/>
      <c r="D2" s="12"/>
      <c r="E2" s="12"/>
      <c r="F2" s="12"/>
      <c r="G2" s="12"/>
      <c r="H2" s="12"/>
      <c r="I2" s="12"/>
    </row>
    <row r="3" spans="1:9" s="9" customFormat="1" ht="14.25" customHeight="1">
      <c r="A3" s="13"/>
      <c r="B3" s="13"/>
      <c r="C3" s="13"/>
      <c r="D3" s="13"/>
      <c r="E3" s="13"/>
      <c r="F3" s="13"/>
      <c r="G3" s="13"/>
      <c r="H3" s="13"/>
      <c r="I3" s="13"/>
    </row>
    <row r="4" spans="1:4" s="9" customFormat="1" ht="21.75" customHeight="1">
      <c r="A4" s="14"/>
      <c r="B4" s="15"/>
      <c r="C4" s="16"/>
      <c r="D4" s="16"/>
    </row>
    <row r="5" spans="1:9" s="9" customFormat="1" ht="21.75" customHeight="1">
      <c r="A5" s="17" t="s">
        <v>250</v>
      </c>
      <c r="B5" s="18"/>
      <c r="C5" s="18"/>
      <c r="D5" s="19"/>
      <c r="E5" s="19"/>
      <c r="F5" s="19"/>
      <c r="G5" s="19"/>
      <c r="H5" s="19"/>
      <c r="I5" s="19"/>
    </row>
    <row r="6" spans="1:9" s="9" customFormat="1" ht="21.75" customHeight="1">
      <c r="A6" s="20" t="s">
        <v>251</v>
      </c>
      <c r="B6" s="21"/>
      <c r="C6" s="21"/>
      <c r="D6" s="22"/>
      <c r="E6" s="22"/>
      <c r="F6" s="20" t="s">
        <v>252</v>
      </c>
      <c r="G6" s="23"/>
      <c r="H6" s="19"/>
      <c r="I6" s="19"/>
    </row>
    <row r="7" spans="1:9" s="9" customFormat="1" ht="21.75" customHeight="1">
      <c r="A7" s="24" t="s">
        <v>253</v>
      </c>
      <c r="B7" s="25"/>
      <c r="C7" s="26"/>
      <c r="D7" s="27" t="s">
        <v>254</v>
      </c>
      <c r="E7" s="27"/>
      <c r="F7" s="28" t="s">
        <v>255</v>
      </c>
      <c r="G7" s="29"/>
      <c r="H7" s="30"/>
      <c r="I7" s="46"/>
    </row>
    <row r="8" spans="1:9" s="9" customFormat="1" ht="21.75" customHeight="1">
      <c r="A8" s="31"/>
      <c r="B8" s="32"/>
      <c r="C8" s="33"/>
      <c r="D8" s="27" t="s">
        <v>256</v>
      </c>
      <c r="E8" s="27"/>
      <c r="F8" s="28" t="s">
        <v>256</v>
      </c>
      <c r="G8" s="29"/>
      <c r="H8" s="30"/>
      <c r="I8" s="46"/>
    </row>
    <row r="9" spans="1:9" s="9" customFormat="1" ht="21.75" customHeight="1">
      <c r="A9" s="34"/>
      <c r="B9" s="35"/>
      <c r="C9" s="36"/>
      <c r="D9" s="27" t="s">
        <v>257</v>
      </c>
      <c r="E9" s="27"/>
      <c r="F9" s="28" t="s">
        <v>258</v>
      </c>
      <c r="G9" s="29"/>
      <c r="H9" s="30"/>
      <c r="I9" s="46"/>
    </row>
    <row r="10" spans="1:9" s="9" customFormat="1" ht="21.75" customHeight="1">
      <c r="A10" s="19" t="s">
        <v>259</v>
      </c>
      <c r="B10" s="22" t="s">
        <v>260</v>
      </c>
      <c r="C10" s="22"/>
      <c r="D10" s="22"/>
      <c r="E10" s="22"/>
      <c r="F10" s="20" t="s">
        <v>261</v>
      </c>
      <c r="G10" s="21"/>
      <c r="H10" s="21"/>
      <c r="I10" s="23"/>
    </row>
    <row r="11" spans="1:9" s="9" customFormat="1" ht="100.5" customHeight="1">
      <c r="A11" s="37"/>
      <c r="B11" s="38" t="s">
        <v>262</v>
      </c>
      <c r="C11" s="38"/>
      <c r="D11" s="38"/>
      <c r="E11" s="38"/>
      <c r="F11" s="39" t="s">
        <v>262</v>
      </c>
      <c r="G11" s="40"/>
      <c r="H11" s="41"/>
      <c r="I11" s="47"/>
    </row>
    <row r="12" spans="1:9" s="9" customFormat="1" ht="24">
      <c r="A12" s="22" t="s">
        <v>263</v>
      </c>
      <c r="B12" s="42" t="s">
        <v>264</v>
      </c>
      <c r="C12" s="22" t="s">
        <v>265</v>
      </c>
      <c r="D12" s="22" t="s">
        <v>266</v>
      </c>
      <c r="E12" s="22" t="s">
        <v>267</v>
      </c>
      <c r="F12" s="22" t="s">
        <v>265</v>
      </c>
      <c r="G12" s="22" t="s">
        <v>266</v>
      </c>
      <c r="H12" s="22"/>
      <c r="I12" s="22" t="s">
        <v>267</v>
      </c>
    </row>
    <row r="13" spans="1:9" s="9" customFormat="1" ht="21.75" customHeight="1">
      <c r="A13" s="22"/>
      <c r="B13" s="22" t="s">
        <v>268</v>
      </c>
      <c r="C13" s="22" t="s">
        <v>269</v>
      </c>
      <c r="D13" s="27" t="s">
        <v>270</v>
      </c>
      <c r="E13" s="43"/>
      <c r="F13" s="22" t="s">
        <v>269</v>
      </c>
      <c r="G13" s="44" t="s">
        <v>270</v>
      </c>
      <c r="H13" s="44"/>
      <c r="I13" s="43"/>
    </row>
    <row r="14" spans="1:9" s="9" customFormat="1" ht="21.75" customHeight="1">
      <c r="A14" s="22"/>
      <c r="B14" s="19"/>
      <c r="C14" s="22"/>
      <c r="D14" s="27" t="s">
        <v>271</v>
      </c>
      <c r="E14" s="43"/>
      <c r="F14" s="22"/>
      <c r="G14" s="44" t="s">
        <v>271</v>
      </c>
      <c r="H14" s="44"/>
      <c r="I14" s="43"/>
    </row>
    <row r="15" spans="1:9" s="9" customFormat="1" ht="21.75" customHeight="1">
      <c r="A15" s="22"/>
      <c r="B15" s="19"/>
      <c r="C15" s="22"/>
      <c r="D15" s="27" t="s">
        <v>272</v>
      </c>
      <c r="E15" s="43"/>
      <c r="F15" s="22"/>
      <c r="G15" s="44" t="s">
        <v>272</v>
      </c>
      <c r="H15" s="44"/>
      <c r="I15" s="43"/>
    </row>
    <row r="16" spans="1:9" s="9" customFormat="1" ht="21.75" customHeight="1">
      <c r="A16" s="22"/>
      <c r="B16" s="19"/>
      <c r="C16" s="22" t="s">
        <v>273</v>
      </c>
      <c r="D16" s="27" t="s">
        <v>270</v>
      </c>
      <c r="E16" s="43"/>
      <c r="F16" s="22" t="s">
        <v>273</v>
      </c>
      <c r="G16" s="44" t="s">
        <v>270</v>
      </c>
      <c r="H16" s="44"/>
      <c r="I16" s="43"/>
    </row>
    <row r="17" spans="1:9" s="9" customFormat="1" ht="21.75" customHeight="1">
      <c r="A17" s="22"/>
      <c r="B17" s="19"/>
      <c r="C17" s="22"/>
      <c r="D17" s="27" t="s">
        <v>271</v>
      </c>
      <c r="E17" s="43"/>
      <c r="F17" s="22"/>
      <c r="G17" s="44" t="s">
        <v>271</v>
      </c>
      <c r="H17" s="44"/>
      <c r="I17" s="43"/>
    </row>
    <row r="18" spans="1:9" s="9" customFormat="1" ht="21.75" customHeight="1">
      <c r="A18" s="22"/>
      <c r="B18" s="19"/>
      <c r="C18" s="22"/>
      <c r="D18" s="27" t="s">
        <v>272</v>
      </c>
      <c r="E18" s="43"/>
      <c r="F18" s="22"/>
      <c r="G18" s="44" t="s">
        <v>272</v>
      </c>
      <c r="H18" s="44"/>
      <c r="I18" s="43"/>
    </row>
    <row r="19" spans="1:9" s="9" customFormat="1" ht="21.75" customHeight="1">
      <c r="A19" s="22"/>
      <c r="B19" s="19"/>
      <c r="C19" s="22" t="s">
        <v>274</v>
      </c>
      <c r="D19" s="27" t="s">
        <v>270</v>
      </c>
      <c r="E19" s="43"/>
      <c r="F19" s="22" t="s">
        <v>274</v>
      </c>
      <c r="G19" s="44" t="s">
        <v>270</v>
      </c>
      <c r="H19" s="44"/>
      <c r="I19" s="43"/>
    </row>
    <row r="20" spans="1:9" s="9" customFormat="1" ht="21.75" customHeight="1">
      <c r="A20" s="22"/>
      <c r="B20" s="19"/>
      <c r="C20" s="22"/>
      <c r="D20" s="27" t="s">
        <v>271</v>
      </c>
      <c r="E20" s="43"/>
      <c r="F20" s="22"/>
      <c r="G20" s="44" t="s">
        <v>271</v>
      </c>
      <c r="H20" s="44"/>
      <c r="I20" s="43"/>
    </row>
    <row r="21" spans="1:9" s="9" customFormat="1" ht="21.75" customHeight="1">
      <c r="A21" s="22"/>
      <c r="B21" s="19"/>
      <c r="C21" s="22"/>
      <c r="D21" s="27" t="s">
        <v>272</v>
      </c>
      <c r="E21" s="43"/>
      <c r="F21" s="22"/>
      <c r="G21" s="44" t="s">
        <v>272</v>
      </c>
      <c r="H21" s="44"/>
      <c r="I21" s="43"/>
    </row>
    <row r="22" spans="1:9" s="9" customFormat="1" ht="21.75" customHeight="1">
      <c r="A22" s="22"/>
      <c r="B22" s="19"/>
      <c r="C22" s="22" t="s">
        <v>275</v>
      </c>
      <c r="D22" s="27" t="s">
        <v>270</v>
      </c>
      <c r="E22" s="43"/>
      <c r="F22" s="22" t="s">
        <v>275</v>
      </c>
      <c r="G22" s="44" t="s">
        <v>270</v>
      </c>
      <c r="H22" s="44"/>
      <c r="I22" s="43"/>
    </row>
    <row r="23" spans="1:9" s="9" customFormat="1" ht="21.75" customHeight="1">
      <c r="A23" s="22"/>
      <c r="B23" s="19"/>
      <c r="C23" s="22"/>
      <c r="D23" s="27" t="s">
        <v>271</v>
      </c>
      <c r="E23" s="43"/>
      <c r="F23" s="22"/>
      <c r="G23" s="44" t="s">
        <v>271</v>
      </c>
      <c r="H23" s="44"/>
      <c r="I23" s="43"/>
    </row>
    <row r="24" spans="1:9" s="9" customFormat="1" ht="21.75" customHeight="1">
      <c r="A24" s="22"/>
      <c r="B24" s="19"/>
      <c r="C24" s="22"/>
      <c r="D24" s="27" t="s">
        <v>272</v>
      </c>
      <c r="E24" s="43"/>
      <c r="F24" s="22"/>
      <c r="G24" s="44" t="s">
        <v>272</v>
      </c>
      <c r="H24" s="44"/>
      <c r="I24" s="43"/>
    </row>
    <row r="25" spans="1:9" s="9" customFormat="1" ht="21.75" customHeight="1">
      <c r="A25" s="22"/>
      <c r="B25" s="19"/>
      <c r="C25" s="22" t="s">
        <v>276</v>
      </c>
      <c r="D25" s="43"/>
      <c r="E25" s="22"/>
      <c r="F25" s="22" t="s">
        <v>276</v>
      </c>
      <c r="G25" s="44"/>
      <c r="H25" s="44"/>
      <c r="I25" s="43"/>
    </row>
    <row r="26" spans="1:9" s="9" customFormat="1" ht="21.75" customHeight="1">
      <c r="A26" s="22"/>
      <c r="B26" s="22" t="s">
        <v>277</v>
      </c>
      <c r="C26" s="22" t="s">
        <v>278</v>
      </c>
      <c r="D26" s="27" t="s">
        <v>270</v>
      </c>
      <c r="E26" s="43"/>
      <c r="F26" s="22" t="s">
        <v>278</v>
      </c>
      <c r="G26" s="44" t="s">
        <v>270</v>
      </c>
      <c r="H26" s="44"/>
      <c r="I26" s="43"/>
    </row>
    <row r="27" spans="1:9" s="9" customFormat="1" ht="21.75" customHeight="1">
      <c r="A27" s="22"/>
      <c r="B27" s="19"/>
      <c r="C27" s="22"/>
      <c r="D27" s="27" t="s">
        <v>271</v>
      </c>
      <c r="E27" s="43"/>
      <c r="F27" s="22"/>
      <c r="G27" s="44" t="s">
        <v>271</v>
      </c>
      <c r="H27" s="44"/>
      <c r="I27" s="43"/>
    </row>
    <row r="28" spans="1:9" s="9" customFormat="1" ht="21.75" customHeight="1">
      <c r="A28" s="22"/>
      <c r="B28" s="19"/>
      <c r="C28" s="22"/>
      <c r="D28" s="27" t="s">
        <v>272</v>
      </c>
      <c r="E28" s="43"/>
      <c r="F28" s="22"/>
      <c r="G28" s="44" t="s">
        <v>272</v>
      </c>
      <c r="H28" s="44"/>
      <c r="I28" s="43"/>
    </row>
    <row r="29" spans="1:9" s="9" customFormat="1" ht="21.75" customHeight="1">
      <c r="A29" s="22"/>
      <c r="B29" s="19"/>
      <c r="C29" s="22" t="s">
        <v>279</v>
      </c>
      <c r="D29" s="27" t="s">
        <v>270</v>
      </c>
      <c r="E29" s="43"/>
      <c r="F29" s="22" t="s">
        <v>279</v>
      </c>
      <c r="G29" s="44" t="s">
        <v>270</v>
      </c>
      <c r="H29" s="44"/>
      <c r="I29" s="43"/>
    </row>
    <row r="30" spans="1:9" s="9" customFormat="1" ht="21.75" customHeight="1">
      <c r="A30" s="22"/>
      <c r="B30" s="19"/>
      <c r="C30" s="22"/>
      <c r="D30" s="27" t="s">
        <v>271</v>
      </c>
      <c r="E30" s="43"/>
      <c r="F30" s="22"/>
      <c r="G30" s="44" t="s">
        <v>271</v>
      </c>
      <c r="H30" s="44"/>
      <c r="I30" s="43"/>
    </row>
    <row r="31" spans="1:9" s="9" customFormat="1" ht="21.75" customHeight="1">
      <c r="A31" s="22"/>
      <c r="B31" s="19"/>
      <c r="C31" s="22"/>
      <c r="D31" s="27" t="s">
        <v>272</v>
      </c>
      <c r="E31" s="43"/>
      <c r="F31" s="22"/>
      <c r="G31" s="44" t="s">
        <v>272</v>
      </c>
      <c r="H31" s="44"/>
      <c r="I31" s="43"/>
    </row>
    <row r="32" spans="1:9" s="9" customFormat="1" ht="21.75" customHeight="1">
      <c r="A32" s="22"/>
      <c r="B32" s="19"/>
      <c r="C32" s="22" t="s">
        <v>280</v>
      </c>
      <c r="D32" s="27" t="s">
        <v>270</v>
      </c>
      <c r="E32" s="43"/>
      <c r="F32" s="22" t="s">
        <v>280</v>
      </c>
      <c r="G32" s="44" t="s">
        <v>270</v>
      </c>
      <c r="H32" s="44"/>
      <c r="I32" s="43"/>
    </row>
    <row r="33" spans="1:9" s="9" customFormat="1" ht="21.75" customHeight="1">
      <c r="A33" s="22"/>
      <c r="B33" s="19"/>
      <c r="C33" s="22"/>
      <c r="D33" s="27" t="s">
        <v>271</v>
      </c>
      <c r="E33" s="43"/>
      <c r="F33" s="22"/>
      <c r="G33" s="44" t="s">
        <v>271</v>
      </c>
      <c r="H33" s="44"/>
      <c r="I33" s="43"/>
    </row>
    <row r="34" spans="1:9" s="9" customFormat="1" ht="21.75" customHeight="1">
      <c r="A34" s="22"/>
      <c r="B34" s="19"/>
      <c r="C34" s="22"/>
      <c r="D34" s="27" t="s">
        <v>272</v>
      </c>
      <c r="E34" s="43"/>
      <c r="F34" s="22"/>
      <c r="G34" s="44" t="s">
        <v>272</v>
      </c>
      <c r="H34" s="44"/>
      <c r="I34" s="43"/>
    </row>
    <row r="35" spans="1:9" s="9" customFormat="1" ht="21.75" customHeight="1">
      <c r="A35" s="22"/>
      <c r="B35" s="19"/>
      <c r="C35" s="22" t="s">
        <v>281</v>
      </c>
      <c r="D35" s="27" t="s">
        <v>270</v>
      </c>
      <c r="E35" s="43"/>
      <c r="F35" s="22" t="s">
        <v>281</v>
      </c>
      <c r="G35" s="44" t="s">
        <v>270</v>
      </c>
      <c r="H35" s="44"/>
      <c r="I35" s="43"/>
    </row>
    <row r="36" spans="1:9" s="9" customFormat="1" ht="21.75" customHeight="1">
      <c r="A36" s="22"/>
      <c r="B36" s="19"/>
      <c r="C36" s="22"/>
      <c r="D36" s="27" t="s">
        <v>271</v>
      </c>
      <c r="E36" s="43"/>
      <c r="F36" s="22"/>
      <c r="G36" s="44" t="s">
        <v>271</v>
      </c>
      <c r="H36" s="44"/>
      <c r="I36" s="43"/>
    </row>
    <row r="37" spans="1:9" s="9" customFormat="1" ht="21.75" customHeight="1">
      <c r="A37" s="22"/>
      <c r="B37" s="19"/>
      <c r="C37" s="22"/>
      <c r="D37" s="27" t="s">
        <v>272</v>
      </c>
      <c r="E37" s="43"/>
      <c r="F37" s="22"/>
      <c r="G37" s="44" t="s">
        <v>272</v>
      </c>
      <c r="H37" s="44"/>
      <c r="I37" s="43"/>
    </row>
    <row r="38" spans="1:9" s="9" customFormat="1" ht="21.75" customHeight="1">
      <c r="A38" s="22"/>
      <c r="B38" s="19"/>
      <c r="C38" s="22" t="s">
        <v>276</v>
      </c>
      <c r="D38" s="43"/>
      <c r="E38" s="43"/>
      <c r="F38" s="22" t="s">
        <v>276</v>
      </c>
      <c r="G38" s="44"/>
      <c r="H38" s="44"/>
      <c r="I38" s="43"/>
    </row>
    <row r="39" spans="1:9" s="9" customFormat="1" ht="21.75" customHeight="1">
      <c r="A39" s="22"/>
      <c r="B39" s="22" t="s">
        <v>282</v>
      </c>
      <c r="C39" s="22" t="s">
        <v>283</v>
      </c>
      <c r="D39" s="27" t="s">
        <v>270</v>
      </c>
      <c r="E39" s="19"/>
      <c r="F39" s="22" t="s">
        <v>283</v>
      </c>
      <c r="G39" s="44" t="s">
        <v>270</v>
      </c>
      <c r="H39" s="44"/>
      <c r="I39" s="43"/>
    </row>
    <row r="40" spans="1:9" s="9" customFormat="1" ht="21.75" customHeight="1">
      <c r="A40" s="22"/>
      <c r="B40" s="22"/>
      <c r="C40" s="22"/>
      <c r="D40" s="27" t="s">
        <v>271</v>
      </c>
      <c r="E40" s="22"/>
      <c r="F40" s="22"/>
      <c r="G40" s="44" t="s">
        <v>271</v>
      </c>
      <c r="H40" s="44"/>
      <c r="I40" s="43"/>
    </row>
    <row r="41" spans="1:9" s="9" customFormat="1" ht="21.75" customHeight="1">
      <c r="A41" s="22"/>
      <c r="B41" s="22"/>
      <c r="C41" s="22"/>
      <c r="D41" s="27" t="s">
        <v>272</v>
      </c>
      <c r="E41" s="22"/>
      <c r="F41" s="22"/>
      <c r="G41" s="44" t="s">
        <v>272</v>
      </c>
      <c r="H41" s="44"/>
      <c r="I41" s="43"/>
    </row>
    <row r="42" spans="1:9" s="9" customFormat="1" ht="21.75" customHeight="1">
      <c r="A42" s="22"/>
      <c r="B42" s="22"/>
      <c r="C42" s="22" t="s">
        <v>276</v>
      </c>
      <c r="D42" s="43"/>
      <c r="E42" s="22"/>
      <c r="F42" s="22" t="s">
        <v>276</v>
      </c>
      <c r="G42" s="44"/>
      <c r="H42" s="44"/>
      <c r="I42" s="43"/>
    </row>
    <row r="43" spans="1:9" s="9" customFormat="1" ht="21" customHeight="1">
      <c r="A43" s="45" t="s">
        <v>284</v>
      </c>
      <c r="B43" s="45"/>
      <c r="C43" s="45"/>
      <c r="D43" s="45"/>
      <c r="E43" s="45"/>
      <c r="F43" s="45"/>
      <c r="G43" s="45"/>
      <c r="H43" s="45"/>
      <c r="I43" s="45"/>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22">
      <selection activeCell="A1" sqref="A1"/>
    </sheetView>
  </sheetViews>
  <sheetFormatPr defaultColWidth="12" defaultRowHeight="11.25"/>
  <cols>
    <col min="1" max="1" width="12" style="9" customWidth="1"/>
    <col min="2" max="3" width="16.33203125" style="9" customWidth="1"/>
    <col min="4" max="4" width="9.33203125" style="9" customWidth="1"/>
    <col min="5" max="5" width="42" style="9" customWidth="1"/>
    <col min="6" max="8" width="18" style="9" customWidth="1"/>
    <col min="9" max="16384" width="12" style="9" customWidth="1"/>
  </cols>
  <sheetData>
    <row r="1" spans="1:4" s="48" customFormat="1" ht="16.5" customHeight="1">
      <c r="A1" s="10" t="s">
        <v>44</v>
      </c>
      <c r="B1" s="50"/>
      <c r="C1" s="50"/>
      <c r="D1" s="50"/>
    </row>
    <row r="2" spans="1:8" s="9" customFormat="1" ht="23.25" customHeight="1">
      <c r="A2" s="12" t="s">
        <v>45</v>
      </c>
      <c r="B2" s="12"/>
      <c r="C2" s="12"/>
      <c r="D2" s="12"/>
      <c r="E2" s="12"/>
      <c r="F2" s="12"/>
      <c r="G2" s="12"/>
      <c r="H2" s="12"/>
    </row>
    <row r="3" spans="1:8" s="9" customFormat="1" ht="18" customHeight="1">
      <c r="A3" s="13"/>
      <c r="B3" s="13"/>
      <c r="C3" s="13"/>
      <c r="D3" s="13"/>
      <c r="E3" s="13"/>
      <c r="F3" s="13"/>
      <c r="G3" s="13"/>
      <c r="H3" s="13"/>
    </row>
    <row r="4" spans="1:4" s="48" customFormat="1" ht="17.25" customHeight="1">
      <c r="A4" s="10"/>
      <c r="B4" s="10"/>
      <c r="C4" s="10"/>
      <c r="D4" s="10"/>
    </row>
    <row r="5" spans="1:8" s="9" customFormat="1" ht="21.75" customHeight="1">
      <c r="A5" s="22" t="s">
        <v>285</v>
      </c>
      <c r="B5" s="22"/>
      <c r="C5" s="22"/>
      <c r="D5" s="22"/>
      <c r="E5" s="22"/>
      <c r="F5" s="22"/>
      <c r="G5" s="22"/>
      <c r="H5" s="22"/>
    </row>
    <row r="6" spans="1:8" s="9" customFormat="1" ht="21.75" customHeight="1">
      <c r="A6" s="22" t="s">
        <v>286</v>
      </c>
      <c r="B6" s="22" t="s">
        <v>287</v>
      </c>
      <c r="C6" s="22"/>
      <c r="D6" s="19" t="s">
        <v>288</v>
      </c>
      <c r="E6" s="19"/>
      <c r="F6" s="19" t="s">
        <v>289</v>
      </c>
      <c r="G6" s="19"/>
      <c r="H6" s="19"/>
    </row>
    <row r="7" spans="1:8" s="9" customFormat="1" ht="21.75" customHeight="1">
      <c r="A7" s="22"/>
      <c r="B7" s="22"/>
      <c r="C7" s="22"/>
      <c r="D7" s="19"/>
      <c r="E7" s="19"/>
      <c r="F7" s="19" t="s">
        <v>290</v>
      </c>
      <c r="G7" s="19" t="s">
        <v>291</v>
      </c>
      <c r="H7" s="19" t="s">
        <v>292</v>
      </c>
    </row>
    <row r="8" spans="1:8" s="9" customFormat="1" ht="21.75" customHeight="1">
      <c r="A8" s="22"/>
      <c r="B8" s="22" t="s">
        <v>293</v>
      </c>
      <c r="C8" s="22"/>
      <c r="D8" s="22"/>
      <c r="E8" s="22"/>
      <c r="F8" s="43"/>
      <c r="G8" s="43"/>
      <c r="H8" s="43"/>
    </row>
    <row r="9" spans="1:8" s="9" customFormat="1" ht="21.75" customHeight="1">
      <c r="A9" s="22"/>
      <c r="B9" s="22" t="s">
        <v>294</v>
      </c>
      <c r="C9" s="22"/>
      <c r="D9" s="22"/>
      <c r="E9" s="22"/>
      <c r="F9" s="43"/>
      <c r="G9" s="43"/>
      <c r="H9" s="43"/>
    </row>
    <row r="10" spans="1:8" s="9" customFormat="1" ht="21.75" customHeight="1">
      <c r="A10" s="22"/>
      <c r="B10" s="22" t="s">
        <v>295</v>
      </c>
      <c r="C10" s="22"/>
      <c r="D10" s="22"/>
      <c r="E10" s="22"/>
      <c r="F10" s="43"/>
      <c r="G10" s="43"/>
      <c r="H10" s="43"/>
    </row>
    <row r="11" spans="1:8" s="9" customFormat="1" ht="21.75" customHeight="1">
      <c r="A11" s="22"/>
      <c r="B11" s="22" t="s">
        <v>276</v>
      </c>
      <c r="C11" s="22"/>
      <c r="D11" s="22"/>
      <c r="E11" s="22"/>
      <c r="F11" s="43"/>
      <c r="G11" s="43"/>
      <c r="H11" s="43"/>
    </row>
    <row r="12" spans="1:8" s="9" customFormat="1" ht="21.75" customHeight="1">
      <c r="A12" s="22"/>
      <c r="B12" s="22" t="s">
        <v>296</v>
      </c>
      <c r="C12" s="22"/>
      <c r="D12" s="22"/>
      <c r="E12" s="19"/>
      <c r="F12" s="43"/>
      <c r="G12" s="43"/>
      <c r="H12" s="43"/>
    </row>
    <row r="13" spans="1:8" s="9" customFormat="1" ht="73.5" customHeight="1">
      <c r="A13" s="19" t="s">
        <v>297</v>
      </c>
      <c r="B13" s="51" t="s">
        <v>262</v>
      </c>
      <c r="C13" s="52"/>
      <c r="D13" s="52"/>
      <c r="E13" s="52"/>
      <c r="F13" s="52"/>
      <c r="G13" s="52"/>
      <c r="H13" s="52"/>
    </row>
    <row r="14" spans="1:8" s="9" customFormat="1" ht="21.75" customHeight="1">
      <c r="A14" s="22" t="s">
        <v>298</v>
      </c>
      <c r="B14" s="19" t="s">
        <v>299</v>
      </c>
      <c r="C14" s="19" t="s">
        <v>265</v>
      </c>
      <c r="D14" s="19"/>
      <c r="E14" s="19" t="s">
        <v>266</v>
      </c>
      <c r="F14" s="19"/>
      <c r="G14" s="19" t="s">
        <v>267</v>
      </c>
      <c r="H14" s="19"/>
    </row>
    <row r="15" spans="1:8" s="9" customFormat="1" ht="21.75" customHeight="1">
      <c r="A15" s="19"/>
      <c r="B15" s="19" t="s">
        <v>300</v>
      </c>
      <c r="C15" s="19" t="s">
        <v>269</v>
      </c>
      <c r="D15" s="19"/>
      <c r="E15" s="44" t="s">
        <v>270</v>
      </c>
      <c r="F15" s="53"/>
      <c r="G15" s="53"/>
      <c r="H15" s="53"/>
    </row>
    <row r="16" spans="1:8" s="9" customFormat="1" ht="21.75" customHeight="1">
      <c r="A16" s="19"/>
      <c r="B16" s="19"/>
      <c r="C16" s="19"/>
      <c r="D16" s="19"/>
      <c r="E16" s="44" t="s">
        <v>271</v>
      </c>
      <c r="F16" s="53"/>
      <c r="G16" s="53"/>
      <c r="H16" s="53"/>
    </row>
    <row r="17" spans="1:8" s="9" customFormat="1" ht="21.75" customHeight="1">
      <c r="A17" s="19"/>
      <c r="B17" s="19"/>
      <c r="C17" s="19"/>
      <c r="D17" s="19"/>
      <c r="E17" s="44" t="s">
        <v>272</v>
      </c>
      <c r="F17" s="53"/>
      <c r="G17" s="53"/>
      <c r="H17" s="53"/>
    </row>
    <row r="18" spans="1:8" s="9" customFormat="1" ht="21.75" customHeight="1">
      <c r="A18" s="19"/>
      <c r="B18" s="19"/>
      <c r="C18" s="22" t="s">
        <v>273</v>
      </c>
      <c r="D18" s="22"/>
      <c r="E18" s="44" t="s">
        <v>270</v>
      </c>
      <c r="F18" s="53"/>
      <c r="G18" s="53"/>
      <c r="H18" s="53"/>
    </row>
    <row r="19" spans="1:8" s="9" customFormat="1" ht="21.75" customHeight="1">
      <c r="A19" s="19"/>
      <c r="B19" s="19"/>
      <c r="C19" s="22"/>
      <c r="D19" s="22"/>
      <c r="E19" s="44" t="s">
        <v>271</v>
      </c>
      <c r="F19" s="53"/>
      <c r="G19" s="54"/>
      <c r="H19" s="54"/>
    </row>
    <row r="20" spans="1:8" s="9" customFormat="1" ht="21.75" customHeight="1">
      <c r="A20" s="19"/>
      <c r="B20" s="19"/>
      <c r="C20" s="22"/>
      <c r="D20" s="22"/>
      <c r="E20" s="44" t="s">
        <v>272</v>
      </c>
      <c r="F20" s="55"/>
      <c r="G20" s="53"/>
      <c r="H20" s="53"/>
    </row>
    <row r="21" spans="1:8" s="9" customFormat="1" ht="21.75" customHeight="1">
      <c r="A21" s="19"/>
      <c r="B21" s="19"/>
      <c r="C21" s="22" t="s">
        <v>274</v>
      </c>
      <c r="D21" s="22"/>
      <c r="E21" s="44" t="s">
        <v>270</v>
      </c>
      <c r="F21" s="55"/>
      <c r="G21" s="53"/>
      <c r="H21" s="53"/>
    </row>
    <row r="22" spans="1:8" s="9" customFormat="1" ht="21.75" customHeight="1">
      <c r="A22" s="19"/>
      <c r="B22" s="19"/>
      <c r="C22" s="22"/>
      <c r="D22" s="22"/>
      <c r="E22" s="44" t="s">
        <v>271</v>
      </c>
      <c r="F22" s="53"/>
      <c r="G22" s="56"/>
      <c r="H22" s="56"/>
    </row>
    <row r="23" spans="1:8" s="9" customFormat="1" ht="21.75" customHeight="1">
      <c r="A23" s="19"/>
      <c r="B23" s="19"/>
      <c r="C23" s="22"/>
      <c r="D23" s="22"/>
      <c r="E23" s="44" t="s">
        <v>272</v>
      </c>
      <c r="F23" s="53"/>
      <c r="G23" s="53"/>
      <c r="H23" s="53"/>
    </row>
    <row r="24" spans="1:8" s="9" customFormat="1" ht="21.75" customHeight="1">
      <c r="A24" s="19"/>
      <c r="B24" s="19"/>
      <c r="C24" s="22" t="s">
        <v>275</v>
      </c>
      <c r="D24" s="22"/>
      <c r="E24" s="44" t="s">
        <v>270</v>
      </c>
      <c r="F24" s="53"/>
      <c r="G24" s="53"/>
      <c r="H24" s="53"/>
    </row>
    <row r="25" spans="1:8" s="9" customFormat="1" ht="21.75" customHeight="1">
      <c r="A25" s="19"/>
      <c r="B25" s="19"/>
      <c r="C25" s="22"/>
      <c r="D25" s="22"/>
      <c r="E25" s="44" t="s">
        <v>271</v>
      </c>
      <c r="F25" s="53"/>
      <c r="G25" s="53"/>
      <c r="H25" s="53"/>
    </row>
    <row r="26" spans="1:8" s="9" customFormat="1" ht="21.75" customHeight="1">
      <c r="A26" s="19"/>
      <c r="B26" s="19"/>
      <c r="C26" s="22"/>
      <c r="D26" s="22"/>
      <c r="E26" s="44" t="s">
        <v>272</v>
      </c>
      <c r="F26" s="53"/>
      <c r="G26" s="53"/>
      <c r="H26" s="53"/>
    </row>
    <row r="27" spans="1:8" s="9" customFormat="1" ht="21.75" customHeight="1">
      <c r="A27" s="19"/>
      <c r="B27" s="19"/>
      <c r="C27" s="22" t="s">
        <v>276</v>
      </c>
      <c r="D27" s="22"/>
      <c r="E27" s="53"/>
      <c r="F27" s="53"/>
      <c r="G27" s="53"/>
      <c r="H27" s="53"/>
    </row>
    <row r="28" spans="1:8" s="9" customFormat="1" ht="21.75" customHeight="1">
      <c r="A28" s="19"/>
      <c r="B28" s="19" t="s">
        <v>301</v>
      </c>
      <c r="C28" s="22" t="s">
        <v>278</v>
      </c>
      <c r="D28" s="22"/>
      <c r="E28" s="44" t="s">
        <v>270</v>
      </c>
      <c r="F28" s="53"/>
      <c r="G28" s="53"/>
      <c r="H28" s="53"/>
    </row>
    <row r="29" spans="1:8" s="9" customFormat="1" ht="21.75" customHeight="1">
      <c r="A29" s="19"/>
      <c r="B29" s="19"/>
      <c r="C29" s="22"/>
      <c r="D29" s="22"/>
      <c r="E29" s="44" t="s">
        <v>271</v>
      </c>
      <c r="F29" s="53"/>
      <c r="G29" s="53"/>
      <c r="H29" s="53"/>
    </row>
    <row r="30" spans="1:8" s="9" customFormat="1" ht="21.75" customHeight="1">
      <c r="A30" s="19"/>
      <c r="B30" s="19"/>
      <c r="C30" s="22"/>
      <c r="D30" s="22"/>
      <c r="E30" s="44" t="s">
        <v>272</v>
      </c>
      <c r="F30" s="53"/>
      <c r="G30" s="53"/>
      <c r="H30" s="53"/>
    </row>
    <row r="31" spans="1:8" s="9" customFormat="1" ht="21.75" customHeight="1">
      <c r="A31" s="19"/>
      <c r="B31" s="19"/>
      <c r="C31" s="22" t="s">
        <v>279</v>
      </c>
      <c r="D31" s="22"/>
      <c r="E31" s="44" t="s">
        <v>270</v>
      </c>
      <c r="F31" s="53"/>
      <c r="G31" s="53"/>
      <c r="H31" s="53"/>
    </row>
    <row r="32" spans="1:8" s="9" customFormat="1" ht="21.75" customHeight="1">
      <c r="A32" s="19"/>
      <c r="B32" s="19"/>
      <c r="C32" s="22"/>
      <c r="D32" s="22"/>
      <c r="E32" s="44" t="s">
        <v>271</v>
      </c>
      <c r="F32" s="53"/>
      <c r="G32" s="53"/>
      <c r="H32" s="53"/>
    </row>
    <row r="33" spans="1:8" s="9" customFormat="1" ht="21.75" customHeight="1">
      <c r="A33" s="19"/>
      <c r="B33" s="19"/>
      <c r="C33" s="22"/>
      <c r="D33" s="22"/>
      <c r="E33" s="44" t="s">
        <v>272</v>
      </c>
      <c r="F33" s="53"/>
      <c r="G33" s="53"/>
      <c r="H33" s="53"/>
    </row>
    <row r="34" spans="1:8" s="9" customFormat="1" ht="21.75" customHeight="1">
      <c r="A34" s="19"/>
      <c r="B34" s="19"/>
      <c r="C34" s="22" t="s">
        <v>280</v>
      </c>
      <c r="D34" s="22"/>
      <c r="E34" s="44" t="s">
        <v>270</v>
      </c>
      <c r="F34" s="53"/>
      <c r="G34" s="53"/>
      <c r="H34" s="53"/>
    </row>
    <row r="35" spans="1:8" s="9" customFormat="1" ht="21.75" customHeight="1">
      <c r="A35" s="19"/>
      <c r="B35" s="19"/>
      <c r="C35" s="22"/>
      <c r="D35" s="22"/>
      <c r="E35" s="44" t="s">
        <v>271</v>
      </c>
      <c r="F35" s="53"/>
      <c r="G35" s="53"/>
      <c r="H35" s="53"/>
    </row>
    <row r="36" spans="1:8" s="9" customFormat="1" ht="21.75" customHeight="1">
      <c r="A36" s="19"/>
      <c r="B36" s="19"/>
      <c r="C36" s="22"/>
      <c r="D36" s="22"/>
      <c r="E36" s="44" t="s">
        <v>272</v>
      </c>
      <c r="F36" s="53"/>
      <c r="G36" s="53"/>
      <c r="H36" s="53"/>
    </row>
    <row r="37" spans="1:8" s="9" customFormat="1" ht="21.75" customHeight="1">
      <c r="A37" s="19"/>
      <c r="B37" s="19"/>
      <c r="C37" s="22" t="s">
        <v>281</v>
      </c>
      <c r="D37" s="22"/>
      <c r="E37" s="44" t="s">
        <v>270</v>
      </c>
      <c r="F37" s="53"/>
      <c r="G37" s="53"/>
      <c r="H37" s="53"/>
    </row>
    <row r="38" spans="1:8" s="9" customFormat="1" ht="21.75" customHeight="1">
      <c r="A38" s="19"/>
      <c r="B38" s="19"/>
      <c r="C38" s="22"/>
      <c r="D38" s="22"/>
      <c r="E38" s="44" t="s">
        <v>271</v>
      </c>
      <c r="F38" s="53"/>
      <c r="G38" s="53"/>
      <c r="H38" s="53"/>
    </row>
    <row r="39" spans="1:8" s="9" customFormat="1" ht="21.75" customHeight="1">
      <c r="A39" s="19"/>
      <c r="B39" s="19"/>
      <c r="C39" s="22"/>
      <c r="D39" s="22"/>
      <c r="E39" s="44" t="s">
        <v>272</v>
      </c>
      <c r="F39" s="53"/>
      <c r="G39" s="53"/>
      <c r="H39" s="53"/>
    </row>
    <row r="40" spans="1:8" s="9" customFormat="1" ht="21.75" customHeight="1">
      <c r="A40" s="19"/>
      <c r="B40" s="19"/>
      <c r="C40" s="22" t="s">
        <v>276</v>
      </c>
      <c r="D40" s="22"/>
      <c r="E40" s="53"/>
      <c r="F40" s="53"/>
      <c r="G40" s="53"/>
      <c r="H40" s="53"/>
    </row>
    <row r="41" spans="1:8" s="9" customFormat="1" ht="21.75" customHeight="1">
      <c r="A41" s="19"/>
      <c r="B41" s="22" t="s">
        <v>302</v>
      </c>
      <c r="C41" s="22" t="s">
        <v>283</v>
      </c>
      <c r="D41" s="22"/>
      <c r="E41" s="44" t="s">
        <v>270</v>
      </c>
      <c r="F41" s="53"/>
      <c r="G41" s="53"/>
      <c r="H41" s="53"/>
    </row>
    <row r="42" spans="1:8" s="9" customFormat="1" ht="21.75" customHeight="1">
      <c r="A42" s="19"/>
      <c r="B42" s="22"/>
      <c r="C42" s="22"/>
      <c r="D42" s="22"/>
      <c r="E42" s="44" t="s">
        <v>271</v>
      </c>
      <c r="F42" s="53"/>
      <c r="G42" s="53"/>
      <c r="H42" s="53"/>
    </row>
    <row r="43" spans="1:8" s="9" customFormat="1" ht="21.75" customHeight="1">
      <c r="A43" s="19"/>
      <c r="B43" s="22"/>
      <c r="C43" s="22"/>
      <c r="D43" s="22"/>
      <c r="E43" s="44" t="s">
        <v>272</v>
      </c>
      <c r="F43" s="53"/>
      <c r="G43" s="53"/>
      <c r="H43" s="53"/>
    </row>
    <row r="44" spans="1:8" s="9" customFormat="1" ht="21.75" customHeight="1">
      <c r="A44" s="19"/>
      <c r="B44" s="22"/>
      <c r="C44" s="22" t="s">
        <v>276</v>
      </c>
      <c r="D44" s="22"/>
      <c r="E44" s="53"/>
      <c r="F44" s="53"/>
      <c r="G44" s="53"/>
      <c r="H44" s="53"/>
    </row>
    <row r="45" spans="1:8" s="49" customFormat="1" ht="24" customHeight="1">
      <c r="A45" s="45" t="s">
        <v>303</v>
      </c>
      <c r="B45" s="45"/>
      <c r="C45" s="45"/>
      <c r="D45" s="45"/>
      <c r="E45" s="45"/>
      <c r="F45" s="45"/>
      <c r="G45" s="45"/>
      <c r="H45" s="45"/>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34:D36"/>
    <mergeCell ref="C37:D39"/>
    <mergeCell ref="C41:D43"/>
    <mergeCell ref="C21:D23"/>
    <mergeCell ref="C24:D26"/>
    <mergeCell ref="C28:D30"/>
    <mergeCell ref="C31:D33"/>
    <mergeCell ref="B6:C7"/>
    <mergeCell ref="D6:E7"/>
    <mergeCell ref="C15:D17"/>
    <mergeCell ref="C18:D20"/>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G18" sqref="G18:H18"/>
    </sheetView>
  </sheetViews>
  <sheetFormatPr defaultColWidth="12" defaultRowHeight="11.25"/>
  <cols>
    <col min="1" max="2" width="8.16015625" style="9" customWidth="1"/>
    <col min="3" max="3" width="16.5" style="9" customWidth="1"/>
    <col min="4" max="4" width="32.5" style="9" customWidth="1"/>
    <col min="5" max="5" width="26.16015625" style="9" customWidth="1"/>
    <col min="6" max="6" width="16.5" style="9" customWidth="1"/>
    <col min="7" max="7" width="16.83203125" style="9" customWidth="1"/>
    <col min="8" max="8" width="16.5" style="9" customWidth="1"/>
    <col min="9" max="9" width="26.16015625" style="9" customWidth="1"/>
    <col min="10" max="16384" width="12" style="9" customWidth="1"/>
  </cols>
  <sheetData>
    <row r="1" spans="1:4" s="9" customFormat="1" ht="16.5" customHeight="1">
      <c r="A1" s="10" t="s">
        <v>46</v>
      </c>
      <c r="B1" s="11"/>
      <c r="C1" s="11"/>
      <c r="D1" s="11"/>
    </row>
    <row r="2" spans="1:9" s="9" customFormat="1" ht="33.75" customHeight="1">
      <c r="A2" s="12" t="s">
        <v>47</v>
      </c>
      <c r="B2" s="12"/>
      <c r="C2" s="12"/>
      <c r="D2" s="12"/>
      <c r="E2" s="12"/>
      <c r="F2" s="12"/>
      <c r="G2" s="12"/>
      <c r="H2" s="12"/>
      <c r="I2" s="12"/>
    </row>
    <row r="3" spans="1:9" s="9" customFormat="1" ht="14.25" customHeight="1">
      <c r="A3" s="13"/>
      <c r="B3" s="13"/>
      <c r="C3" s="13"/>
      <c r="D3" s="13"/>
      <c r="E3" s="13"/>
      <c r="F3" s="13"/>
      <c r="G3" s="13"/>
      <c r="H3" s="13"/>
      <c r="I3" s="13"/>
    </row>
    <row r="4" spans="1:4" s="9" customFormat="1" ht="21.75" customHeight="1">
      <c r="A4" s="14"/>
      <c r="B4" s="15"/>
      <c r="C4" s="16"/>
      <c r="D4" s="16"/>
    </row>
    <row r="5" spans="1:9" s="9" customFormat="1" ht="21.75" customHeight="1">
      <c r="A5" s="17" t="s">
        <v>250</v>
      </c>
      <c r="B5" s="18"/>
      <c r="C5" s="18"/>
      <c r="D5" s="19"/>
      <c r="E5" s="19"/>
      <c r="F5" s="19"/>
      <c r="G5" s="19"/>
      <c r="H5" s="19"/>
      <c r="I5" s="19"/>
    </row>
    <row r="6" spans="1:9" s="9" customFormat="1" ht="21.75" customHeight="1">
      <c r="A6" s="20" t="s">
        <v>251</v>
      </c>
      <c r="B6" s="21"/>
      <c r="C6" s="21"/>
      <c r="D6" s="22"/>
      <c r="E6" s="22"/>
      <c r="F6" s="20" t="s">
        <v>252</v>
      </c>
      <c r="G6" s="23"/>
      <c r="H6" s="19"/>
      <c r="I6" s="19"/>
    </row>
    <row r="7" spans="1:9" s="9" customFormat="1" ht="21.75" customHeight="1">
      <c r="A7" s="24" t="s">
        <v>253</v>
      </c>
      <c r="B7" s="25"/>
      <c r="C7" s="26"/>
      <c r="D7" s="27" t="s">
        <v>254</v>
      </c>
      <c r="E7" s="27"/>
      <c r="F7" s="28" t="s">
        <v>255</v>
      </c>
      <c r="G7" s="29"/>
      <c r="H7" s="30"/>
      <c r="I7" s="46"/>
    </row>
    <row r="8" spans="1:9" s="9" customFormat="1" ht="21.75" customHeight="1">
      <c r="A8" s="31"/>
      <c r="B8" s="32"/>
      <c r="C8" s="33"/>
      <c r="D8" s="27" t="s">
        <v>256</v>
      </c>
      <c r="E8" s="27"/>
      <c r="F8" s="28" t="s">
        <v>256</v>
      </c>
      <c r="G8" s="29"/>
      <c r="H8" s="30"/>
      <c r="I8" s="46"/>
    </row>
    <row r="9" spans="1:9" s="9" customFormat="1" ht="21.75" customHeight="1">
      <c r="A9" s="34"/>
      <c r="B9" s="35"/>
      <c r="C9" s="36"/>
      <c r="D9" s="27" t="s">
        <v>257</v>
      </c>
      <c r="E9" s="27"/>
      <c r="F9" s="28" t="s">
        <v>258</v>
      </c>
      <c r="G9" s="29"/>
      <c r="H9" s="30"/>
      <c r="I9" s="46"/>
    </row>
    <row r="10" spans="1:9" s="9" customFormat="1" ht="21.75" customHeight="1">
      <c r="A10" s="19" t="s">
        <v>259</v>
      </c>
      <c r="B10" s="22" t="s">
        <v>260</v>
      </c>
      <c r="C10" s="22"/>
      <c r="D10" s="22"/>
      <c r="E10" s="22"/>
      <c r="F10" s="20" t="s">
        <v>261</v>
      </c>
      <c r="G10" s="21"/>
      <c r="H10" s="21"/>
      <c r="I10" s="23"/>
    </row>
    <row r="11" spans="1:9" s="9" customFormat="1" ht="100.5" customHeight="1">
      <c r="A11" s="37"/>
      <c r="B11" s="38" t="s">
        <v>262</v>
      </c>
      <c r="C11" s="38"/>
      <c r="D11" s="38"/>
      <c r="E11" s="38"/>
      <c r="F11" s="39" t="s">
        <v>262</v>
      </c>
      <c r="G11" s="40"/>
      <c r="H11" s="41"/>
      <c r="I11" s="47"/>
    </row>
    <row r="12" spans="1:9" s="9" customFormat="1" ht="24">
      <c r="A12" s="22" t="s">
        <v>263</v>
      </c>
      <c r="B12" s="42" t="s">
        <v>264</v>
      </c>
      <c r="C12" s="22" t="s">
        <v>265</v>
      </c>
      <c r="D12" s="22" t="s">
        <v>266</v>
      </c>
      <c r="E12" s="22" t="s">
        <v>267</v>
      </c>
      <c r="F12" s="22" t="s">
        <v>265</v>
      </c>
      <c r="G12" s="22" t="s">
        <v>266</v>
      </c>
      <c r="H12" s="22"/>
      <c r="I12" s="22" t="s">
        <v>267</v>
      </c>
    </row>
    <row r="13" spans="1:9" s="9" customFormat="1" ht="21.75" customHeight="1">
      <c r="A13" s="22"/>
      <c r="B13" s="22" t="s">
        <v>268</v>
      </c>
      <c r="C13" s="22" t="s">
        <v>269</v>
      </c>
      <c r="D13" s="27" t="s">
        <v>270</v>
      </c>
      <c r="E13" s="43"/>
      <c r="F13" s="22" t="s">
        <v>269</v>
      </c>
      <c r="G13" s="44" t="s">
        <v>270</v>
      </c>
      <c r="H13" s="44"/>
      <c r="I13" s="43"/>
    </row>
    <row r="14" spans="1:9" s="9" customFormat="1" ht="21.75" customHeight="1">
      <c r="A14" s="22"/>
      <c r="B14" s="19"/>
      <c r="C14" s="22"/>
      <c r="D14" s="27" t="s">
        <v>271</v>
      </c>
      <c r="E14" s="43"/>
      <c r="F14" s="22"/>
      <c r="G14" s="44" t="s">
        <v>271</v>
      </c>
      <c r="H14" s="44"/>
      <c r="I14" s="43"/>
    </row>
    <row r="15" spans="1:9" s="9" customFormat="1" ht="21.75" customHeight="1">
      <c r="A15" s="22"/>
      <c r="B15" s="19"/>
      <c r="C15" s="22"/>
      <c r="D15" s="27" t="s">
        <v>272</v>
      </c>
      <c r="E15" s="43"/>
      <c r="F15" s="22"/>
      <c r="G15" s="44" t="s">
        <v>272</v>
      </c>
      <c r="H15" s="44"/>
      <c r="I15" s="43"/>
    </row>
    <row r="16" spans="1:9" s="9" customFormat="1" ht="21.75" customHeight="1">
      <c r="A16" s="22"/>
      <c r="B16" s="19"/>
      <c r="C16" s="22" t="s">
        <v>273</v>
      </c>
      <c r="D16" s="27" t="s">
        <v>270</v>
      </c>
      <c r="E16" s="43"/>
      <c r="F16" s="22" t="s">
        <v>273</v>
      </c>
      <c r="G16" s="44" t="s">
        <v>270</v>
      </c>
      <c r="H16" s="44"/>
      <c r="I16" s="43"/>
    </row>
    <row r="17" spans="1:9" s="9" customFormat="1" ht="21.75" customHeight="1">
      <c r="A17" s="22"/>
      <c r="B17" s="19"/>
      <c r="C17" s="22"/>
      <c r="D17" s="27" t="s">
        <v>271</v>
      </c>
      <c r="E17" s="43"/>
      <c r="F17" s="22"/>
      <c r="G17" s="44" t="s">
        <v>271</v>
      </c>
      <c r="H17" s="44"/>
      <c r="I17" s="43"/>
    </row>
    <row r="18" spans="1:9" s="9" customFormat="1" ht="21.75" customHeight="1">
      <c r="A18" s="22"/>
      <c r="B18" s="19"/>
      <c r="C18" s="22"/>
      <c r="D18" s="27" t="s">
        <v>272</v>
      </c>
      <c r="E18" s="43"/>
      <c r="F18" s="22"/>
      <c r="G18" s="44" t="s">
        <v>272</v>
      </c>
      <c r="H18" s="44"/>
      <c r="I18" s="43"/>
    </row>
    <row r="19" spans="1:9" s="9" customFormat="1" ht="21.75" customHeight="1">
      <c r="A19" s="22"/>
      <c r="B19" s="19"/>
      <c r="C19" s="22" t="s">
        <v>274</v>
      </c>
      <c r="D19" s="27" t="s">
        <v>270</v>
      </c>
      <c r="E19" s="43"/>
      <c r="F19" s="22" t="s">
        <v>274</v>
      </c>
      <c r="G19" s="44" t="s">
        <v>270</v>
      </c>
      <c r="H19" s="44"/>
      <c r="I19" s="43"/>
    </row>
    <row r="20" spans="1:9" s="9" customFormat="1" ht="21.75" customHeight="1">
      <c r="A20" s="22"/>
      <c r="B20" s="19"/>
      <c r="C20" s="22"/>
      <c r="D20" s="27" t="s">
        <v>271</v>
      </c>
      <c r="E20" s="43"/>
      <c r="F20" s="22"/>
      <c r="G20" s="44" t="s">
        <v>271</v>
      </c>
      <c r="H20" s="44"/>
      <c r="I20" s="43"/>
    </row>
    <row r="21" spans="1:9" s="9" customFormat="1" ht="21.75" customHeight="1">
      <c r="A21" s="22"/>
      <c r="B21" s="19"/>
      <c r="C21" s="22"/>
      <c r="D21" s="27" t="s">
        <v>272</v>
      </c>
      <c r="E21" s="43"/>
      <c r="F21" s="22"/>
      <c r="G21" s="44" t="s">
        <v>272</v>
      </c>
      <c r="H21" s="44"/>
      <c r="I21" s="43"/>
    </row>
    <row r="22" spans="1:9" s="9" customFormat="1" ht="21.75" customHeight="1">
      <c r="A22" s="22"/>
      <c r="B22" s="19"/>
      <c r="C22" s="22" t="s">
        <v>275</v>
      </c>
      <c r="D22" s="27" t="s">
        <v>270</v>
      </c>
      <c r="E22" s="43"/>
      <c r="F22" s="22" t="s">
        <v>275</v>
      </c>
      <c r="G22" s="44" t="s">
        <v>270</v>
      </c>
      <c r="H22" s="44"/>
      <c r="I22" s="43"/>
    </row>
    <row r="23" spans="1:9" s="9" customFormat="1" ht="21.75" customHeight="1">
      <c r="A23" s="22"/>
      <c r="B23" s="19"/>
      <c r="C23" s="22"/>
      <c r="D23" s="27" t="s">
        <v>271</v>
      </c>
      <c r="E23" s="43"/>
      <c r="F23" s="22"/>
      <c r="G23" s="44" t="s">
        <v>271</v>
      </c>
      <c r="H23" s="44"/>
      <c r="I23" s="43"/>
    </row>
    <row r="24" spans="1:9" s="9" customFormat="1" ht="21.75" customHeight="1">
      <c r="A24" s="22"/>
      <c r="B24" s="19"/>
      <c r="C24" s="22"/>
      <c r="D24" s="27" t="s">
        <v>272</v>
      </c>
      <c r="E24" s="43"/>
      <c r="F24" s="22"/>
      <c r="G24" s="44" t="s">
        <v>272</v>
      </c>
      <c r="H24" s="44"/>
      <c r="I24" s="43"/>
    </row>
    <row r="25" spans="1:9" s="9" customFormat="1" ht="21.75" customHeight="1">
      <c r="A25" s="22"/>
      <c r="B25" s="19"/>
      <c r="C25" s="22" t="s">
        <v>276</v>
      </c>
      <c r="D25" s="43"/>
      <c r="E25" s="22"/>
      <c r="F25" s="22" t="s">
        <v>276</v>
      </c>
      <c r="G25" s="44"/>
      <c r="H25" s="44"/>
      <c r="I25" s="43"/>
    </row>
    <row r="26" spans="1:9" s="9" customFormat="1" ht="21.75" customHeight="1">
      <c r="A26" s="22"/>
      <c r="B26" s="22" t="s">
        <v>277</v>
      </c>
      <c r="C26" s="22" t="s">
        <v>278</v>
      </c>
      <c r="D26" s="27" t="s">
        <v>270</v>
      </c>
      <c r="E26" s="43"/>
      <c r="F26" s="22" t="s">
        <v>278</v>
      </c>
      <c r="G26" s="44" t="s">
        <v>270</v>
      </c>
      <c r="H26" s="44"/>
      <c r="I26" s="43"/>
    </row>
    <row r="27" spans="1:9" s="9" customFormat="1" ht="21.75" customHeight="1">
      <c r="A27" s="22"/>
      <c r="B27" s="19"/>
      <c r="C27" s="22"/>
      <c r="D27" s="27" t="s">
        <v>271</v>
      </c>
      <c r="E27" s="43"/>
      <c r="F27" s="22"/>
      <c r="G27" s="44" t="s">
        <v>271</v>
      </c>
      <c r="H27" s="44"/>
      <c r="I27" s="43"/>
    </row>
    <row r="28" spans="1:9" s="9" customFormat="1" ht="21.75" customHeight="1">
      <c r="A28" s="22"/>
      <c r="B28" s="19"/>
      <c r="C28" s="22"/>
      <c r="D28" s="27" t="s">
        <v>272</v>
      </c>
      <c r="E28" s="43"/>
      <c r="F28" s="22"/>
      <c r="G28" s="44" t="s">
        <v>272</v>
      </c>
      <c r="H28" s="44"/>
      <c r="I28" s="43"/>
    </row>
    <row r="29" spans="1:9" s="9" customFormat="1" ht="21.75" customHeight="1">
      <c r="A29" s="22"/>
      <c r="B29" s="19"/>
      <c r="C29" s="22" t="s">
        <v>279</v>
      </c>
      <c r="D29" s="27" t="s">
        <v>270</v>
      </c>
      <c r="E29" s="43"/>
      <c r="F29" s="22" t="s">
        <v>279</v>
      </c>
      <c r="G29" s="44" t="s">
        <v>270</v>
      </c>
      <c r="H29" s="44"/>
      <c r="I29" s="43"/>
    </row>
    <row r="30" spans="1:9" s="9" customFormat="1" ht="21.75" customHeight="1">
      <c r="A30" s="22"/>
      <c r="B30" s="19"/>
      <c r="C30" s="22"/>
      <c r="D30" s="27" t="s">
        <v>271</v>
      </c>
      <c r="E30" s="43"/>
      <c r="F30" s="22"/>
      <c r="G30" s="44" t="s">
        <v>271</v>
      </c>
      <c r="H30" s="44"/>
      <c r="I30" s="43"/>
    </row>
    <row r="31" spans="1:9" s="9" customFormat="1" ht="21.75" customHeight="1">
      <c r="A31" s="22"/>
      <c r="B31" s="19"/>
      <c r="C31" s="22"/>
      <c r="D31" s="27" t="s">
        <v>272</v>
      </c>
      <c r="E31" s="43"/>
      <c r="F31" s="22"/>
      <c r="G31" s="44" t="s">
        <v>272</v>
      </c>
      <c r="H31" s="44"/>
      <c r="I31" s="43"/>
    </row>
    <row r="32" spans="1:9" s="9" customFormat="1" ht="21.75" customHeight="1">
      <c r="A32" s="22"/>
      <c r="B32" s="19"/>
      <c r="C32" s="22" t="s">
        <v>280</v>
      </c>
      <c r="D32" s="27" t="s">
        <v>270</v>
      </c>
      <c r="E32" s="43"/>
      <c r="F32" s="22" t="s">
        <v>280</v>
      </c>
      <c r="G32" s="44" t="s">
        <v>270</v>
      </c>
      <c r="H32" s="44"/>
      <c r="I32" s="43"/>
    </row>
    <row r="33" spans="1:9" s="9" customFormat="1" ht="21.75" customHeight="1">
      <c r="A33" s="22"/>
      <c r="B33" s="19"/>
      <c r="C33" s="22"/>
      <c r="D33" s="27" t="s">
        <v>271</v>
      </c>
      <c r="E33" s="43"/>
      <c r="F33" s="22"/>
      <c r="G33" s="44" t="s">
        <v>271</v>
      </c>
      <c r="H33" s="44"/>
      <c r="I33" s="43"/>
    </row>
    <row r="34" spans="1:9" s="9" customFormat="1" ht="21.75" customHeight="1">
      <c r="A34" s="22"/>
      <c r="B34" s="19"/>
      <c r="C34" s="22"/>
      <c r="D34" s="27" t="s">
        <v>272</v>
      </c>
      <c r="E34" s="43"/>
      <c r="F34" s="22"/>
      <c r="G34" s="44" t="s">
        <v>272</v>
      </c>
      <c r="H34" s="44"/>
      <c r="I34" s="43"/>
    </row>
    <row r="35" spans="1:9" s="9" customFormat="1" ht="21.75" customHeight="1">
      <c r="A35" s="22"/>
      <c r="B35" s="19"/>
      <c r="C35" s="22" t="s">
        <v>281</v>
      </c>
      <c r="D35" s="27" t="s">
        <v>270</v>
      </c>
      <c r="E35" s="43"/>
      <c r="F35" s="22" t="s">
        <v>281</v>
      </c>
      <c r="G35" s="44" t="s">
        <v>270</v>
      </c>
      <c r="H35" s="44"/>
      <c r="I35" s="43"/>
    </row>
    <row r="36" spans="1:9" s="9" customFormat="1" ht="21.75" customHeight="1">
      <c r="A36" s="22"/>
      <c r="B36" s="19"/>
      <c r="C36" s="22"/>
      <c r="D36" s="27" t="s">
        <v>271</v>
      </c>
      <c r="E36" s="43"/>
      <c r="F36" s="22"/>
      <c r="G36" s="44" t="s">
        <v>271</v>
      </c>
      <c r="H36" s="44"/>
      <c r="I36" s="43"/>
    </row>
    <row r="37" spans="1:9" s="9" customFormat="1" ht="21.75" customHeight="1">
      <c r="A37" s="22"/>
      <c r="B37" s="19"/>
      <c r="C37" s="22"/>
      <c r="D37" s="27" t="s">
        <v>272</v>
      </c>
      <c r="E37" s="43"/>
      <c r="F37" s="22"/>
      <c r="G37" s="44" t="s">
        <v>272</v>
      </c>
      <c r="H37" s="44"/>
      <c r="I37" s="43"/>
    </row>
    <row r="38" spans="1:9" s="9" customFormat="1" ht="21.75" customHeight="1">
      <c r="A38" s="22"/>
      <c r="B38" s="19"/>
      <c r="C38" s="22" t="s">
        <v>276</v>
      </c>
      <c r="D38" s="43"/>
      <c r="E38" s="43"/>
      <c r="F38" s="22" t="s">
        <v>276</v>
      </c>
      <c r="G38" s="44"/>
      <c r="H38" s="44"/>
      <c r="I38" s="43"/>
    </row>
    <row r="39" spans="1:9" s="9" customFormat="1" ht="21.75" customHeight="1">
      <c r="A39" s="22"/>
      <c r="B39" s="22" t="s">
        <v>282</v>
      </c>
      <c r="C39" s="22" t="s">
        <v>283</v>
      </c>
      <c r="D39" s="27" t="s">
        <v>270</v>
      </c>
      <c r="E39" s="19"/>
      <c r="F39" s="22" t="s">
        <v>283</v>
      </c>
      <c r="G39" s="44" t="s">
        <v>270</v>
      </c>
      <c r="H39" s="44"/>
      <c r="I39" s="43"/>
    </row>
    <row r="40" spans="1:9" s="9" customFormat="1" ht="21.75" customHeight="1">
      <c r="A40" s="22"/>
      <c r="B40" s="22"/>
      <c r="C40" s="22"/>
      <c r="D40" s="27" t="s">
        <v>271</v>
      </c>
      <c r="E40" s="22"/>
      <c r="F40" s="22"/>
      <c r="G40" s="44" t="s">
        <v>271</v>
      </c>
      <c r="H40" s="44"/>
      <c r="I40" s="43"/>
    </row>
    <row r="41" spans="1:9" s="9" customFormat="1" ht="21.75" customHeight="1">
      <c r="A41" s="22"/>
      <c r="B41" s="22"/>
      <c r="C41" s="22"/>
      <c r="D41" s="27" t="s">
        <v>272</v>
      </c>
      <c r="E41" s="22"/>
      <c r="F41" s="22"/>
      <c r="G41" s="44" t="s">
        <v>272</v>
      </c>
      <c r="H41" s="44"/>
      <c r="I41" s="43"/>
    </row>
    <row r="42" spans="1:9" s="9" customFormat="1" ht="21.75" customHeight="1">
      <c r="A42" s="22"/>
      <c r="B42" s="22"/>
      <c r="C42" s="22" t="s">
        <v>276</v>
      </c>
      <c r="D42" s="43"/>
      <c r="E42" s="22"/>
      <c r="F42" s="22" t="s">
        <v>276</v>
      </c>
      <c r="G42" s="44"/>
      <c r="H42" s="44"/>
      <c r="I42" s="43"/>
    </row>
    <row r="43" spans="1:9" s="9" customFormat="1" ht="21" customHeight="1">
      <c r="A43" s="45" t="s">
        <v>304</v>
      </c>
      <c r="B43" s="45"/>
      <c r="C43" s="45"/>
      <c r="D43" s="45"/>
      <c r="E43" s="45"/>
      <c r="F43" s="45"/>
      <c r="G43" s="45"/>
      <c r="H43" s="45"/>
      <c r="I43" s="45"/>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6"/>
  <sheetViews>
    <sheetView zoomScaleSheetLayoutView="100" workbookViewId="0" topLeftCell="A1">
      <selection activeCell="G5" sqref="G5"/>
    </sheetView>
  </sheetViews>
  <sheetFormatPr defaultColWidth="9.33203125" defaultRowHeight="11.25"/>
  <cols>
    <col min="1" max="1" width="7" style="0" customWidth="1"/>
    <col min="2" max="2" width="12.5" style="0" customWidth="1"/>
    <col min="3" max="7" width="11.16015625" style="0" customWidth="1"/>
    <col min="8" max="15" width="10.5" style="0" customWidth="1"/>
  </cols>
  <sheetData>
    <row r="1" spans="1:15" s="1" customFormat="1" ht="24.75" customHeight="1">
      <c r="A1" s="5" t="s">
        <v>49</v>
      </c>
      <c r="B1" s="5"/>
      <c r="C1" s="5"/>
      <c r="D1" s="5"/>
      <c r="E1" s="5"/>
      <c r="F1" s="5"/>
      <c r="G1" s="5"/>
      <c r="H1" s="5"/>
      <c r="I1" s="5"/>
      <c r="J1" s="5"/>
      <c r="K1" s="5"/>
      <c r="L1" s="5"/>
      <c r="M1" s="5"/>
      <c r="N1" s="5"/>
      <c r="O1" s="5"/>
    </row>
    <row r="2" spans="1:15" s="1" customFormat="1" ht="24.75" customHeight="1">
      <c r="A2" s="6" t="s">
        <v>6</v>
      </c>
      <c r="B2" s="6" t="s">
        <v>305</v>
      </c>
      <c r="C2" s="6" t="s">
        <v>306</v>
      </c>
      <c r="D2" s="6"/>
      <c r="E2" s="6" t="s">
        <v>307</v>
      </c>
      <c r="F2" s="6"/>
      <c r="G2" s="6" t="s">
        <v>308</v>
      </c>
      <c r="H2" s="6" t="s">
        <v>309</v>
      </c>
      <c r="I2" s="6"/>
      <c r="J2" s="6"/>
      <c r="K2" s="6"/>
      <c r="L2" s="6" t="s">
        <v>310</v>
      </c>
      <c r="M2" s="6"/>
      <c r="N2" s="6"/>
      <c r="O2" s="6"/>
    </row>
    <row r="3" spans="1:15" s="1" customFormat="1" ht="31.5" customHeight="1">
      <c r="A3" s="6"/>
      <c r="B3" s="6"/>
      <c r="C3" s="6" t="s">
        <v>311</v>
      </c>
      <c r="D3" s="6" t="s">
        <v>312</v>
      </c>
      <c r="E3" s="6" t="s">
        <v>311</v>
      </c>
      <c r="F3" s="6" t="s">
        <v>312</v>
      </c>
      <c r="G3" s="6"/>
      <c r="H3" s="6" t="s">
        <v>313</v>
      </c>
      <c r="I3" s="6" t="s">
        <v>314</v>
      </c>
      <c r="J3" s="6" t="s">
        <v>315</v>
      </c>
      <c r="K3" s="6" t="s">
        <v>316</v>
      </c>
      <c r="L3" s="6" t="s">
        <v>313</v>
      </c>
      <c r="M3" s="6" t="s">
        <v>314</v>
      </c>
      <c r="N3" s="6" t="s">
        <v>315</v>
      </c>
      <c r="O3" s="6" t="s">
        <v>316</v>
      </c>
    </row>
    <row r="4" spans="1:15" s="1" customFormat="1" ht="24.75" customHeight="1">
      <c r="A4" s="6">
        <v>1</v>
      </c>
      <c r="B4" s="6" t="s">
        <v>249</v>
      </c>
      <c r="C4" s="6"/>
      <c r="D4" s="6">
        <v>12</v>
      </c>
      <c r="E4" s="6"/>
      <c r="F4" s="6">
        <v>12</v>
      </c>
      <c r="G4" s="6">
        <v>0</v>
      </c>
      <c r="H4" s="6">
        <v>1</v>
      </c>
      <c r="I4" s="6">
        <v>179800</v>
      </c>
      <c r="J4" s="6">
        <v>1</v>
      </c>
      <c r="K4" s="6">
        <v>179800</v>
      </c>
      <c r="L4" s="6"/>
      <c r="M4" s="6"/>
      <c r="N4" s="6"/>
      <c r="O4" s="6"/>
    </row>
    <row r="5" spans="1:15" s="1" customFormat="1" ht="24.75" customHeight="1">
      <c r="A5" s="6"/>
      <c r="B5" s="6"/>
      <c r="C5" s="6"/>
      <c r="D5" s="6"/>
      <c r="E5" s="6"/>
      <c r="F5" s="6"/>
      <c r="G5" s="6"/>
      <c r="H5" s="6"/>
      <c r="I5" s="6"/>
      <c r="J5" s="6"/>
      <c r="K5" s="6"/>
      <c r="L5" s="6"/>
      <c r="M5" s="6"/>
      <c r="N5" s="6"/>
      <c r="O5" s="6"/>
    </row>
    <row r="6" spans="1:15" s="1" customFormat="1" ht="24.75" customHeight="1">
      <c r="A6" s="6"/>
      <c r="B6" s="6"/>
      <c r="C6" s="6"/>
      <c r="D6" s="6"/>
      <c r="E6" s="6"/>
      <c r="F6" s="6"/>
      <c r="G6" s="6"/>
      <c r="H6" s="6"/>
      <c r="I6" s="6"/>
      <c r="J6" s="6"/>
      <c r="K6" s="6"/>
      <c r="L6" s="6"/>
      <c r="M6" s="6"/>
      <c r="N6" s="6"/>
      <c r="O6" s="6"/>
    </row>
    <row r="7" spans="1:15" s="1" customFormat="1" ht="24.75" customHeight="1">
      <c r="A7" s="6"/>
      <c r="B7" s="6"/>
      <c r="C7" s="6"/>
      <c r="D7" s="6"/>
      <c r="E7" s="6"/>
      <c r="F7" s="6"/>
      <c r="G7" s="6"/>
      <c r="H7" s="6"/>
      <c r="I7" s="6"/>
      <c r="J7" s="6"/>
      <c r="K7" s="6"/>
      <c r="L7" s="6"/>
      <c r="M7" s="6"/>
      <c r="N7" s="6"/>
      <c r="O7" s="6"/>
    </row>
    <row r="8" spans="1:15" s="1" customFormat="1" ht="24.75" customHeight="1">
      <c r="A8" s="6"/>
      <c r="B8" s="6"/>
      <c r="C8" s="6"/>
      <c r="D8" s="6"/>
      <c r="E8" s="6"/>
      <c r="F8" s="6"/>
      <c r="G8" s="6"/>
      <c r="H8" s="6"/>
      <c r="I8" s="6"/>
      <c r="J8" s="6"/>
      <c r="K8" s="6"/>
      <c r="L8" s="6"/>
      <c r="M8" s="6"/>
      <c r="N8" s="6"/>
      <c r="O8" s="6"/>
    </row>
    <row r="9" spans="1:15" s="1" customFormat="1" ht="24.75" customHeight="1">
      <c r="A9" s="6"/>
      <c r="B9" s="6"/>
      <c r="C9" s="6"/>
      <c r="D9" s="6"/>
      <c r="E9" s="6"/>
      <c r="F9" s="6"/>
      <c r="G9" s="6"/>
      <c r="H9" s="6"/>
      <c r="I9" s="6"/>
      <c r="J9" s="6"/>
      <c r="K9" s="6"/>
      <c r="L9" s="6"/>
      <c r="M9" s="6"/>
      <c r="N9" s="6"/>
      <c r="O9" s="6"/>
    </row>
    <row r="10" spans="1:15" s="1" customFormat="1" ht="24.75" customHeight="1">
      <c r="A10" s="6"/>
      <c r="B10" s="6"/>
      <c r="C10" s="6"/>
      <c r="D10" s="6"/>
      <c r="E10" s="6"/>
      <c r="F10" s="6"/>
      <c r="G10" s="6"/>
      <c r="H10" s="6"/>
      <c r="I10" s="6"/>
      <c r="J10" s="6"/>
      <c r="K10" s="6"/>
      <c r="L10" s="6"/>
      <c r="M10" s="6"/>
      <c r="N10" s="6"/>
      <c r="O10" s="6"/>
    </row>
    <row r="11" spans="1:15" s="1" customFormat="1" ht="24.75" customHeight="1">
      <c r="A11" s="6"/>
      <c r="B11" s="6"/>
      <c r="C11" s="6"/>
      <c r="D11" s="6"/>
      <c r="E11" s="6"/>
      <c r="F11" s="6"/>
      <c r="G11" s="6"/>
      <c r="H11" s="6"/>
      <c r="I11" s="6"/>
      <c r="J11" s="6"/>
      <c r="K11" s="6"/>
      <c r="L11" s="6"/>
      <c r="M11" s="6"/>
      <c r="N11" s="6"/>
      <c r="O11" s="6"/>
    </row>
    <row r="12" spans="1:15" s="1" customFormat="1" ht="24.75" customHeight="1">
      <c r="A12" s="6"/>
      <c r="B12" s="6"/>
      <c r="C12" s="6"/>
      <c r="D12" s="6"/>
      <c r="E12" s="6"/>
      <c r="F12" s="6"/>
      <c r="G12" s="6"/>
      <c r="H12" s="6"/>
      <c r="I12" s="6"/>
      <c r="J12" s="6"/>
      <c r="K12" s="6"/>
      <c r="L12" s="6"/>
      <c r="M12" s="6"/>
      <c r="N12" s="6"/>
      <c r="O12" s="6"/>
    </row>
    <row r="13" spans="1:15" s="1" customFormat="1" ht="24.75" customHeight="1">
      <c r="A13" s="6"/>
      <c r="B13" s="6"/>
      <c r="C13" s="6"/>
      <c r="D13" s="6"/>
      <c r="E13" s="6"/>
      <c r="F13" s="6"/>
      <c r="G13" s="6"/>
      <c r="H13" s="6"/>
      <c r="I13" s="6"/>
      <c r="J13" s="6"/>
      <c r="K13" s="6"/>
      <c r="L13" s="6"/>
      <c r="M13" s="6"/>
      <c r="N13" s="6"/>
      <c r="O13" s="6"/>
    </row>
    <row r="14" spans="1:15" s="1" customFormat="1" ht="24.75" customHeight="1">
      <c r="A14" s="6"/>
      <c r="B14" s="6"/>
      <c r="C14" s="6"/>
      <c r="D14" s="6"/>
      <c r="E14" s="6"/>
      <c r="F14" s="6"/>
      <c r="G14" s="6"/>
      <c r="H14" s="6"/>
      <c r="I14" s="6"/>
      <c r="J14" s="6"/>
      <c r="K14" s="6"/>
      <c r="L14" s="6"/>
      <c r="M14" s="6"/>
      <c r="N14" s="6"/>
      <c r="O14" s="6"/>
    </row>
    <row r="15" spans="1:15" s="1" customFormat="1" ht="24.75" customHeight="1">
      <c r="A15" s="6"/>
      <c r="B15" s="6"/>
      <c r="C15" s="6"/>
      <c r="D15" s="6"/>
      <c r="E15" s="6"/>
      <c r="F15" s="6"/>
      <c r="G15" s="6"/>
      <c r="H15" s="6"/>
      <c r="I15" s="6"/>
      <c r="J15" s="6"/>
      <c r="K15" s="6"/>
      <c r="L15" s="6"/>
      <c r="M15" s="6"/>
      <c r="N15" s="6"/>
      <c r="O15" s="6"/>
    </row>
    <row r="16" spans="1:15" s="1" customFormat="1" ht="24.75" customHeight="1">
      <c r="A16" s="6"/>
      <c r="B16" s="6"/>
      <c r="C16" s="6"/>
      <c r="D16" s="6"/>
      <c r="E16" s="6"/>
      <c r="F16" s="6"/>
      <c r="G16" s="6"/>
      <c r="H16" s="6"/>
      <c r="I16" s="6"/>
      <c r="J16" s="6"/>
      <c r="K16" s="6"/>
      <c r="L16" s="6"/>
      <c r="M16" s="6"/>
      <c r="N16" s="6"/>
      <c r="O16" s="6"/>
    </row>
    <row r="17" spans="1:15" s="1" customFormat="1" ht="24.75" customHeight="1">
      <c r="A17" s="6"/>
      <c r="B17" s="6"/>
      <c r="C17" s="6"/>
      <c r="D17" s="6"/>
      <c r="E17" s="6"/>
      <c r="F17" s="6"/>
      <c r="G17" s="6"/>
      <c r="H17" s="6"/>
      <c r="I17" s="6"/>
      <c r="J17" s="6"/>
      <c r="K17" s="6"/>
      <c r="L17" s="6"/>
      <c r="M17" s="6"/>
      <c r="N17" s="6"/>
      <c r="O17" s="6"/>
    </row>
    <row r="18" spans="1:15" s="2" customFormat="1" ht="24.75" customHeight="1">
      <c r="A18" s="7"/>
      <c r="B18" s="7"/>
      <c r="C18" s="7"/>
      <c r="D18" s="7"/>
      <c r="E18" s="7"/>
      <c r="F18" s="7"/>
      <c r="G18" s="7"/>
      <c r="H18" s="7"/>
      <c r="I18" s="7"/>
      <c r="J18" s="7"/>
      <c r="K18" s="7"/>
      <c r="L18" s="7"/>
      <c r="M18" s="7"/>
      <c r="N18" s="7"/>
      <c r="O18" s="7"/>
    </row>
    <row r="19" spans="1:15" s="2" customFormat="1" ht="24.75" customHeight="1">
      <c r="A19" s="7"/>
      <c r="B19" s="7"/>
      <c r="C19" s="7"/>
      <c r="D19" s="7"/>
      <c r="E19" s="7"/>
      <c r="F19" s="7"/>
      <c r="G19" s="7"/>
      <c r="H19" s="7"/>
      <c r="I19" s="7"/>
      <c r="J19" s="7"/>
      <c r="K19" s="7"/>
      <c r="L19" s="7"/>
      <c r="M19" s="7"/>
      <c r="N19" s="7"/>
      <c r="O19" s="7"/>
    </row>
    <row r="20" spans="1:15" s="2" customFormat="1" ht="24.75" customHeight="1">
      <c r="A20" s="7"/>
      <c r="B20" s="7"/>
      <c r="C20" s="7"/>
      <c r="D20" s="7"/>
      <c r="E20" s="7"/>
      <c r="F20" s="7"/>
      <c r="G20" s="7"/>
      <c r="H20" s="7"/>
      <c r="I20" s="7"/>
      <c r="J20" s="7"/>
      <c r="K20" s="7"/>
      <c r="L20" s="7"/>
      <c r="M20" s="7"/>
      <c r="N20" s="7"/>
      <c r="O20" s="7"/>
    </row>
    <row r="21" spans="1:15" s="2" customFormat="1" ht="24.75" customHeight="1">
      <c r="A21" s="7"/>
      <c r="B21" s="7"/>
      <c r="C21" s="7"/>
      <c r="D21" s="7"/>
      <c r="E21" s="7"/>
      <c r="F21" s="7"/>
      <c r="G21" s="7"/>
      <c r="H21" s="7"/>
      <c r="I21" s="7"/>
      <c r="J21" s="7"/>
      <c r="K21" s="7"/>
      <c r="L21" s="7"/>
      <c r="M21" s="7"/>
      <c r="N21" s="7"/>
      <c r="O21" s="7"/>
    </row>
    <row r="22" spans="1:15" s="2" customFormat="1" ht="24.75" customHeight="1">
      <c r="A22" s="7"/>
      <c r="B22" s="7"/>
      <c r="C22" s="7"/>
      <c r="D22" s="7"/>
      <c r="E22" s="7"/>
      <c r="F22" s="7"/>
      <c r="G22" s="7"/>
      <c r="H22" s="7"/>
      <c r="I22" s="7"/>
      <c r="J22" s="7"/>
      <c r="K22" s="7"/>
      <c r="L22" s="7"/>
      <c r="M22" s="7"/>
      <c r="N22" s="7"/>
      <c r="O22" s="7"/>
    </row>
    <row r="23" spans="1:15" s="2" customFormat="1" ht="24.75" customHeight="1">
      <c r="A23" s="7"/>
      <c r="B23" s="7"/>
      <c r="C23" s="7"/>
      <c r="D23" s="7"/>
      <c r="E23" s="7"/>
      <c r="F23" s="7"/>
      <c r="G23" s="7"/>
      <c r="H23" s="7"/>
      <c r="I23" s="7"/>
      <c r="J23" s="7"/>
      <c r="K23" s="7"/>
      <c r="L23" s="7"/>
      <c r="M23" s="7"/>
      <c r="N23" s="7"/>
      <c r="O23" s="7"/>
    </row>
    <row r="24" spans="1:15" s="2" customFormat="1" ht="24.75" customHeight="1">
      <c r="A24" s="7"/>
      <c r="B24" s="7"/>
      <c r="C24" s="7"/>
      <c r="D24" s="7"/>
      <c r="E24" s="7"/>
      <c r="F24" s="7"/>
      <c r="G24" s="7"/>
      <c r="H24" s="7"/>
      <c r="I24" s="7"/>
      <c r="J24" s="7"/>
      <c r="K24" s="7"/>
      <c r="L24" s="7"/>
      <c r="M24" s="7"/>
      <c r="N24" s="7"/>
      <c r="O24" s="7"/>
    </row>
    <row r="25" spans="1:15" s="2" customFormat="1" ht="24.75" customHeight="1">
      <c r="A25" s="7"/>
      <c r="B25" s="7"/>
      <c r="C25" s="7"/>
      <c r="D25" s="7"/>
      <c r="E25" s="7"/>
      <c r="F25" s="7"/>
      <c r="G25" s="7"/>
      <c r="H25" s="7"/>
      <c r="I25" s="7"/>
      <c r="J25" s="7"/>
      <c r="K25" s="7"/>
      <c r="L25" s="7"/>
      <c r="M25" s="7"/>
      <c r="N25" s="7"/>
      <c r="O25" s="7"/>
    </row>
    <row r="26" spans="1:15" s="2" customFormat="1" ht="24.75" customHeight="1">
      <c r="A26" s="7"/>
      <c r="B26" s="7"/>
      <c r="C26" s="7"/>
      <c r="D26" s="7"/>
      <c r="E26" s="7"/>
      <c r="F26" s="7"/>
      <c r="G26" s="7"/>
      <c r="H26" s="7"/>
      <c r="I26" s="7"/>
      <c r="J26" s="7"/>
      <c r="K26" s="7"/>
      <c r="L26" s="7"/>
      <c r="M26" s="7"/>
      <c r="N26" s="7"/>
      <c r="O26" s="7"/>
    </row>
    <row r="27" spans="1:15" s="2" customFormat="1" ht="24.75" customHeight="1">
      <c r="A27" s="7"/>
      <c r="B27" s="7"/>
      <c r="C27" s="7"/>
      <c r="D27" s="7"/>
      <c r="E27" s="7"/>
      <c r="F27" s="7"/>
      <c r="G27" s="7"/>
      <c r="H27" s="7"/>
      <c r="I27" s="7"/>
      <c r="J27" s="7"/>
      <c r="K27" s="7"/>
      <c r="L27" s="7"/>
      <c r="M27" s="7"/>
      <c r="N27" s="7"/>
      <c r="O27" s="7"/>
    </row>
    <row r="28" spans="1:15" s="2" customFormat="1" ht="24.75" customHeight="1">
      <c r="A28" s="7"/>
      <c r="B28" s="7"/>
      <c r="C28" s="7"/>
      <c r="D28" s="7"/>
      <c r="E28" s="7"/>
      <c r="F28" s="7"/>
      <c r="G28" s="7"/>
      <c r="H28" s="7"/>
      <c r="I28" s="7"/>
      <c r="J28" s="7"/>
      <c r="K28" s="7"/>
      <c r="L28" s="7"/>
      <c r="M28" s="7"/>
      <c r="N28" s="7"/>
      <c r="O28" s="7"/>
    </row>
    <row r="29" spans="1:15" s="2" customFormat="1" ht="24.75" customHeight="1">
      <c r="A29" s="7"/>
      <c r="B29" s="7"/>
      <c r="C29" s="7"/>
      <c r="D29" s="7"/>
      <c r="E29" s="7"/>
      <c r="F29" s="7"/>
      <c r="G29" s="7"/>
      <c r="H29" s="7"/>
      <c r="I29" s="7"/>
      <c r="J29" s="7"/>
      <c r="K29" s="7"/>
      <c r="L29" s="7"/>
      <c r="M29" s="7"/>
      <c r="N29" s="7"/>
      <c r="O29" s="7"/>
    </row>
    <row r="30" spans="1:15" s="2" customFormat="1" ht="24.75" customHeight="1">
      <c r="A30" s="7"/>
      <c r="B30" s="7"/>
      <c r="C30" s="7"/>
      <c r="D30" s="7"/>
      <c r="E30" s="7"/>
      <c r="F30" s="7"/>
      <c r="G30" s="7"/>
      <c r="H30" s="7"/>
      <c r="I30" s="7"/>
      <c r="J30" s="7"/>
      <c r="K30" s="7"/>
      <c r="L30" s="7"/>
      <c r="M30" s="7"/>
      <c r="N30" s="7"/>
      <c r="O30" s="7"/>
    </row>
    <row r="31" spans="1:15" s="2" customFormat="1" ht="24.75" customHeight="1">
      <c r="A31" s="7"/>
      <c r="B31" s="7"/>
      <c r="C31" s="7"/>
      <c r="D31" s="7"/>
      <c r="E31" s="7"/>
      <c r="F31" s="7"/>
      <c r="G31" s="7"/>
      <c r="H31" s="7"/>
      <c r="I31" s="7"/>
      <c r="J31" s="7"/>
      <c r="K31" s="7"/>
      <c r="L31" s="7"/>
      <c r="M31" s="7"/>
      <c r="N31" s="7"/>
      <c r="O31" s="7"/>
    </row>
    <row r="32" spans="1:15" s="2" customFormat="1" ht="24.75" customHeight="1">
      <c r="A32" s="7"/>
      <c r="B32" s="7"/>
      <c r="C32" s="7"/>
      <c r="D32" s="7"/>
      <c r="E32" s="7"/>
      <c r="F32" s="7"/>
      <c r="G32" s="7"/>
      <c r="H32" s="7"/>
      <c r="I32" s="7"/>
      <c r="J32" s="7"/>
      <c r="K32" s="7"/>
      <c r="L32" s="7"/>
      <c r="M32" s="7"/>
      <c r="N32" s="7"/>
      <c r="O32" s="7"/>
    </row>
    <row r="33" spans="1:15" s="2" customFormat="1" ht="24.75" customHeight="1">
      <c r="A33" s="7"/>
      <c r="B33" s="7"/>
      <c r="C33" s="7"/>
      <c r="D33" s="7"/>
      <c r="E33" s="7"/>
      <c r="F33" s="7"/>
      <c r="G33" s="7"/>
      <c r="H33" s="7"/>
      <c r="I33" s="7"/>
      <c r="J33" s="7"/>
      <c r="K33" s="7"/>
      <c r="L33" s="7"/>
      <c r="M33" s="7"/>
      <c r="N33" s="7"/>
      <c r="O33" s="7"/>
    </row>
    <row r="34" spans="1:15" s="2" customFormat="1" ht="24.75" customHeight="1">
      <c r="A34" s="7"/>
      <c r="B34" s="7"/>
      <c r="C34" s="7"/>
      <c r="D34" s="7"/>
      <c r="E34" s="7"/>
      <c r="F34" s="7"/>
      <c r="G34" s="7"/>
      <c r="H34" s="7"/>
      <c r="I34" s="7"/>
      <c r="J34" s="7"/>
      <c r="K34" s="7"/>
      <c r="L34" s="7"/>
      <c r="M34" s="7"/>
      <c r="N34" s="7"/>
      <c r="O34" s="7"/>
    </row>
    <row r="35" spans="1:15" s="2" customFormat="1" ht="24.75" customHeight="1">
      <c r="A35" s="7"/>
      <c r="B35" s="7"/>
      <c r="C35" s="7"/>
      <c r="D35" s="7"/>
      <c r="E35" s="7"/>
      <c r="F35" s="7"/>
      <c r="G35" s="7"/>
      <c r="H35" s="7"/>
      <c r="I35" s="7"/>
      <c r="J35" s="7"/>
      <c r="K35" s="7"/>
      <c r="L35" s="7"/>
      <c r="M35" s="7"/>
      <c r="N35" s="7"/>
      <c r="O35" s="7"/>
    </row>
    <row r="36" spans="1:15" s="2" customFormat="1" ht="24.75" customHeight="1">
      <c r="A36" s="7"/>
      <c r="B36" s="7"/>
      <c r="C36" s="7"/>
      <c r="D36" s="7"/>
      <c r="E36" s="7"/>
      <c r="F36" s="7"/>
      <c r="G36" s="7"/>
      <c r="H36" s="7"/>
      <c r="I36" s="7"/>
      <c r="J36" s="7"/>
      <c r="K36" s="7"/>
      <c r="L36" s="7"/>
      <c r="M36" s="7"/>
      <c r="N36" s="7"/>
      <c r="O36" s="7"/>
    </row>
    <row r="37" spans="1:15" s="2" customFormat="1" ht="24.75" customHeight="1">
      <c r="A37" s="7"/>
      <c r="B37" s="7"/>
      <c r="C37" s="7"/>
      <c r="D37" s="7"/>
      <c r="E37" s="7"/>
      <c r="F37" s="7"/>
      <c r="G37" s="7"/>
      <c r="H37" s="7"/>
      <c r="I37" s="7"/>
      <c r="J37" s="7"/>
      <c r="K37" s="7"/>
      <c r="L37" s="7"/>
      <c r="M37" s="7"/>
      <c r="N37" s="7"/>
      <c r="O37" s="7"/>
    </row>
    <row r="38" spans="1:15" s="2" customFormat="1" ht="24.75" customHeight="1">
      <c r="A38" s="7"/>
      <c r="B38" s="7"/>
      <c r="C38" s="7"/>
      <c r="D38" s="7"/>
      <c r="E38" s="7"/>
      <c r="F38" s="7"/>
      <c r="G38" s="7"/>
      <c r="H38" s="7"/>
      <c r="I38" s="7"/>
      <c r="J38" s="7"/>
      <c r="K38" s="7"/>
      <c r="L38" s="7"/>
      <c r="M38" s="7"/>
      <c r="N38" s="7"/>
      <c r="O38" s="7"/>
    </row>
    <row r="39" spans="1:15" s="2" customFormat="1" ht="24.75" customHeight="1">
      <c r="A39" s="7"/>
      <c r="B39" s="7"/>
      <c r="C39" s="7"/>
      <c r="D39" s="7"/>
      <c r="E39" s="7"/>
      <c r="F39" s="7"/>
      <c r="G39" s="7"/>
      <c r="H39" s="7"/>
      <c r="I39" s="7"/>
      <c r="J39" s="7"/>
      <c r="K39" s="7"/>
      <c r="L39" s="7"/>
      <c r="M39" s="7"/>
      <c r="N39" s="7"/>
      <c r="O39" s="7"/>
    </row>
    <row r="40" spans="1:15" s="2" customFormat="1" ht="24.75" customHeight="1">
      <c r="A40" s="7"/>
      <c r="B40" s="7"/>
      <c r="C40" s="7"/>
      <c r="D40" s="7"/>
      <c r="E40" s="7"/>
      <c r="F40" s="7"/>
      <c r="G40" s="7"/>
      <c r="H40" s="7"/>
      <c r="I40" s="7"/>
      <c r="J40" s="7"/>
      <c r="K40" s="7"/>
      <c r="L40" s="7"/>
      <c r="M40" s="7"/>
      <c r="N40" s="7"/>
      <c r="O40" s="7"/>
    </row>
    <row r="41" spans="1:15" s="2" customFormat="1" ht="24.75" customHeight="1">
      <c r="A41" s="7"/>
      <c r="B41" s="7"/>
      <c r="C41" s="7"/>
      <c r="D41" s="7"/>
      <c r="E41" s="7"/>
      <c r="F41" s="7"/>
      <c r="G41" s="7"/>
      <c r="H41" s="7"/>
      <c r="I41" s="7"/>
      <c r="J41" s="7"/>
      <c r="K41" s="7"/>
      <c r="L41" s="7"/>
      <c r="M41" s="7"/>
      <c r="N41" s="7"/>
      <c r="O41" s="7"/>
    </row>
    <row r="42" spans="1:15" s="2" customFormat="1" ht="24.75" customHeight="1">
      <c r="A42" s="7"/>
      <c r="B42" s="7"/>
      <c r="C42" s="7"/>
      <c r="D42" s="7"/>
      <c r="E42" s="7"/>
      <c r="F42" s="7"/>
      <c r="G42" s="7"/>
      <c r="H42" s="7"/>
      <c r="I42" s="7"/>
      <c r="J42" s="7"/>
      <c r="K42" s="7"/>
      <c r="L42" s="7"/>
      <c r="M42" s="7"/>
      <c r="N42" s="7"/>
      <c r="O42" s="7"/>
    </row>
    <row r="43" spans="1:15" s="2" customFormat="1" ht="24.75" customHeight="1">
      <c r="A43" s="8"/>
      <c r="B43" s="8"/>
      <c r="C43" s="8"/>
      <c r="D43" s="8"/>
      <c r="E43" s="8"/>
      <c r="F43" s="8"/>
      <c r="G43" s="8"/>
      <c r="H43" s="8"/>
      <c r="I43" s="8"/>
      <c r="J43" s="8"/>
      <c r="K43" s="8"/>
      <c r="L43" s="8"/>
      <c r="M43" s="8"/>
      <c r="N43" s="8"/>
      <c r="O43" s="8"/>
    </row>
    <row r="44" spans="1:15" s="3" customFormat="1" ht="24.75" customHeight="1">
      <c r="A44" s="8"/>
      <c r="B44" s="8"/>
      <c r="C44" s="8"/>
      <c r="D44" s="8"/>
      <c r="E44" s="8"/>
      <c r="F44" s="8"/>
      <c r="G44" s="8"/>
      <c r="H44" s="8"/>
      <c r="I44" s="8"/>
      <c r="J44" s="8"/>
      <c r="K44" s="8"/>
      <c r="L44" s="8"/>
      <c r="M44" s="8"/>
      <c r="N44" s="8"/>
      <c r="O44" s="8"/>
    </row>
    <row r="45" spans="1:15" s="3" customFormat="1" ht="24.75" customHeight="1">
      <c r="A45" s="8"/>
      <c r="B45" s="8"/>
      <c r="C45" s="8"/>
      <c r="D45" s="8"/>
      <c r="E45" s="8"/>
      <c r="F45" s="8"/>
      <c r="G45" s="8"/>
      <c r="H45" s="8"/>
      <c r="I45" s="8"/>
      <c r="J45" s="8"/>
      <c r="K45" s="8"/>
      <c r="L45" s="8"/>
      <c r="M45" s="8"/>
      <c r="N45" s="8"/>
      <c r="O45" s="8"/>
    </row>
    <row r="46" spans="1:15" s="3" customFormat="1" ht="24.75" customHeight="1">
      <c r="A46" s="8"/>
      <c r="B46" s="8"/>
      <c r="C46" s="8"/>
      <c r="D46" s="8"/>
      <c r="E46" s="8"/>
      <c r="F46" s="8"/>
      <c r="G46" s="8"/>
      <c r="H46" s="8"/>
      <c r="I46" s="8"/>
      <c r="J46" s="8"/>
      <c r="K46" s="8"/>
      <c r="L46" s="8"/>
      <c r="M46" s="8"/>
      <c r="N46" s="8"/>
      <c r="O46" s="8"/>
    </row>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24.75" customHeight="1"/>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sheetData>
  <sheetProtection/>
  <mergeCells count="8">
    <mergeCell ref="A1:O1"/>
    <mergeCell ref="C2:D2"/>
    <mergeCell ref="E2:F2"/>
    <mergeCell ref="H2:K2"/>
    <mergeCell ref="L2:O2"/>
    <mergeCell ref="A2:A3"/>
    <mergeCell ref="B2:B3"/>
    <mergeCell ref="G2:G3"/>
  </mergeCells>
  <printOptions/>
  <pageMargins left="0.75" right="0.75"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L15" sqref="L15"/>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46" t="s">
        <v>5</v>
      </c>
      <c r="B1" s="146"/>
      <c r="C1" s="146"/>
      <c r="D1" s="146"/>
      <c r="E1" s="146"/>
      <c r="F1" s="146"/>
      <c r="G1" s="146"/>
      <c r="H1" s="146"/>
      <c r="I1" s="146"/>
      <c r="J1" s="146"/>
      <c r="K1" s="146"/>
      <c r="L1" s="146"/>
    </row>
    <row r="2" spans="1:12" s="143" customFormat="1" ht="9" customHeight="1">
      <c r="A2" s="147" t="s">
        <v>6</v>
      </c>
      <c r="B2" s="147" t="s">
        <v>7</v>
      </c>
      <c r="C2" s="147"/>
      <c r="D2" s="147"/>
      <c r="E2" s="147"/>
      <c r="F2" s="147"/>
      <c r="G2" s="147"/>
      <c r="H2" s="147"/>
      <c r="I2" s="147"/>
      <c r="J2" s="147"/>
      <c r="K2" s="147" t="s">
        <v>8</v>
      </c>
      <c r="L2" s="147" t="s">
        <v>9</v>
      </c>
    </row>
    <row r="3" spans="1:12" ht="11.25">
      <c r="A3" s="147"/>
      <c r="B3" s="147"/>
      <c r="C3" s="147"/>
      <c r="D3" s="147"/>
      <c r="E3" s="147"/>
      <c r="F3" s="147"/>
      <c r="G3" s="147"/>
      <c r="H3" s="147"/>
      <c r="I3" s="147"/>
      <c r="J3" s="147"/>
      <c r="K3" s="147"/>
      <c r="L3" s="147"/>
    </row>
    <row r="4" spans="1:12" s="144" customFormat="1" ht="24.75" customHeight="1">
      <c r="A4" s="148" t="s">
        <v>10</v>
      </c>
      <c r="B4" s="149" t="s">
        <v>11</v>
      </c>
      <c r="C4" s="149"/>
      <c r="D4" s="149"/>
      <c r="E4" s="149"/>
      <c r="F4" s="149"/>
      <c r="G4" s="149"/>
      <c r="H4" s="149"/>
      <c r="I4" s="149"/>
      <c r="J4" s="149"/>
      <c r="K4" s="148" t="s">
        <v>12</v>
      </c>
      <c r="L4" s="148"/>
    </row>
    <row r="5" spans="1:12" s="144" customFormat="1" ht="24.75" customHeight="1">
      <c r="A5" s="148" t="s">
        <v>13</v>
      </c>
      <c r="B5" s="149" t="s">
        <v>14</v>
      </c>
      <c r="C5" s="149"/>
      <c r="D5" s="149"/>
      <c r="E5" s="149"/>
      <c r="F5" s="149"/>
      <c r="G5" s="149"/>
      <c r="H5" s="149"/>
      <c r="I5" s="149"/>
      <c r="J5" s="149"/>
      <c r="K5" s="148" t="s">
        <v>12</v>
      </c>
      <c r="L5" s="152" t="s">
        <v>15</v>
      </c>
    </row>
    <row r="6" spans="1:12" s="144" customFormat="1" ht="24.75" customHeight="1">
      <c r="A6" s="148" t="s">
        <v>16</v>
      </c>
      <c r="B6" s="149" t="s">
        <v>17</v>
      </c>
      <c r="C6" s="149"/>
      <c r="D6" s="149"/>
      <c r="E6" s="149"/>
      <c r="F6" s="149"/>
      <c r="G6" s="149"/>
      <c r="H6" s="149"/>
      <c r="I6" s="149"/>
      <c r="J6" s="149"/>
      <c r="K6" s="148" t="s">
        <v>12</v>
      </c>
      <c r="L6" s="152" t="s">
        <v>18</v>
      </c>
    </row>
    <row r="7" spans="1:12" s="144" customFormat="1" ht="24.75" customHeight="1">
      <c r="A7" s="148" t="s">
        <v>19</v>
      </c>
      <c r="B7" s="149" t="s">
        <v>20</v>
      </c>
      <c r="C7" s="149"/>
      <c r="D7" s="149"/>
      <c r="E7" s="149"/>
      <c r="F7" s="149"/>
      <c r="G7" s="149"/>
      <c r="H7" s="149"/>
      <c r="I7" s="149"/>
      <c r="J7" s="149"/>
      <c r="K7" s="148" t="s">
        <v>12</v>
      </c>
      <c r="L7" s="149"/>
    </row>
    <row r="8" spans="1:12" s="144" customFormat="1" ht="24.75" customHeight="1">
      <c r="A8" s="148" t="s">
        <v>21</v>
      </c>
      <c r="B8" s="149" t="s">
        <v>22</v>
      </c>
      <c r="C8" s="149"/>
      <c r="D8" s="149"/>
      <c r="E8" s="149"/>
      <c r="F8" s="149"/>
      <c r="G8" s="149"/>
      <c r="H8" s="149"/>
      <c r="I8" s="149"/>
      <c r="J8" s="149"/>
      <c r="K8" s="148" t="s">
        <v>12</v>
      </c>
      <c r="L8" s="153" t="s">
        <v>23</v>
      </c>
    </row>
    <row r="9" spans="1:12" s="144" customFormat="1" ht="24.75" customHeight="1">
      <c r="A9" s="148" t="s">
        <v>24</v>
      </c>
      <c r="B9" s="149" t="s">
        <v>25</v>
      </c>
      <c r="C9" s="149"/>
      <c r="D9" s="149"/>
      <c r="E9" s="149"/>
      <c r="F9" s="149"/>
      <c r="G9" s="149"/>
      <c r="H9" s="149"/>
      <c r="I9" s="149"/>
      <c r="J9" s="149"/>
      <c r="K9" s="148" t="s">
        <v>12</v>
      </c>
      <c r="L9" s="153" t="s">
        <v>26</v>
      </c>
    </row>
    <row r="10" spans="1:12" s="144" customFormat="1" ht="24.75" customHeight="1">
      <c r="A10" s="148" t="s">
        <v>27</v>
      </c>
      <c r="B10" s="149" t="s">
        <v>28</v>
      </c>
      <c r="C10" s="149"/>
      <c r="D10" s="149"/>
      <c r="E10" s="149"/>
      <c r="F10" s="149"/>
      <c r="G10" s="149"/>
      <c r="H10" s="149"/>
      <c r="I10" s="149"/>
      <c r="J10" s="149"/>
      <c r="K10" s="148" t="s">
        <v>12</v>
      </c>
      <c r="L10" s="153" t="s">
        <v>23</v>
      </c>
    </row>
    <row r="11" spans="1:12" s="144" customFormat="1" ht="24.75" customHeight="1">
      <c r="A11" s="148" t="s">
        <v>29</v>
      </c>
      <c r="B11" s="149" t="s">
        <v>30</v>
      </c>
      <c r="C11" s="149"/>
      <c r="D11" s="149"/>
      <c r="E11" s="149"/>
      <c r="F11" s="149"/>
      <c r="G11" s="149"/>
      <c r="H11" s="149"/>
      <c r="I11" s="149"/>
      <c r="J11" s="149"/>
      <c r="K11" s="148" t="s">
        <v>12</v>
      </c>
      <c r="L11" s="153" t="s">
        <v>26</v>
      </c>
    </row>
    <row r="12" spans="1:12" s="144" customFormat="1" ht="24.75" customHeight="1">
      <c r="A12" s="148" t="s">
        <v>31</v>
      </c>
      <c r="B12" s="149" t="s">
        <v>32</v>
      </c>
      <c r="C12" s="149"/>
      <c r="D12" s="149"/>
      <c r="E12" s="149"/>
      <c r="F12" s="149"/>
      <c r="G12" s="149"/>
      <c r="H12" s="149"/>
      <c r="I12" s="149"/>
      <c r="J12" s="149"/>
      <c r="K12" s="148" t="s">
        <v>33</v>
      </c>
      <c r="L12" s="152" t="s">
        <v>34</v>
      </c>
    </row>
    <row r="13" spans="1:12" s="144" customFormat="1" ht="24.75" customHeight="1">
      <c r="A13" s="148" t="s">
        <v>35</v>
      </c>
      <c r="B13" s="149" t="s">
        <v>36</v>
      </c>
      <c r="C13" s="149"/>
      <c r="D13" s="149"/>
      <c r="E13" s="149"/>
      <c r="F13" s="149"/>
      <c r="G13" s="149"/>
      <c r="H13" s="149"/>
      <c r="I13" s="149"/>
      <c r="J13" s="149"/>
      <c r="K13" s="148" t="s">
        <v>33</v>
      </c>
      <c r="L13" s="152" t="s">
        <v>34</v>
      </c>
    </row>
    <row r="14" spans="1:12" s="144" customFormat="1" ht="24.75" customHeight="1">
      <c r="A14" s="148" t="s">
        <v>37</v>
      </c>
      <c r="B14" s="149" t="s">
        <v>38</v>
      </c>
      <c r="C14" s="149"/>
      <c r="D14" s="149"/>
      <c r="E14" s="149"/>
      <c r="F14" s="149"/>
      <c r="G14" s="149"/>
      <c r="H14" s="149"/>
      <c r="I14" s="149"/>
      <c r="J14" s="149"/>
      <c r="K14" s="148" t="s">
        <v>33</v>
      </c>
      <c r="L14" s="152" t="s">
        <v>39</v>
      </c>
    </row>
    <row r="15" spans="1:12" s="144" customFormat="1" ht="24.75" customHeight="1">
      <c r="A15" s="148" t="s">
        <v>40</v>
      </c>
      <c r="B15" s="150" t="s">
        <v>41</v>
      </c>
      <c r="C15" s="150"/>
      <c r="D15" s="150"/>
      <c r="E15" s="150"/>
      <c r="F15" s="150"/>
      <c r="G15" s="150"/>
      <c r="H15" s="150"/>
      <c r="I15" s="150"/>
      <c r="J15" s="150"/>
      <c r="K15" s="148" t="s">
        <v>12</v>
      </c>
      <c r="L15" s="154"/>
    </row>
    <row r="16" spans="1:12" ht="24.75" customHeight="1">
      <c r="A16" s="148" t="s">
        <v>42</v>
      </c>
      <c r="B16" s="149" t="s">
        <v>43</v>
      </c>
      <c r="C16" s="149"/>
      <c r="D16" s="149"/>
      <c r="E16" s="149"/>
      <c r="F16" s="149"/>
      <c r="G16" s="149"/>
      <c r="H16" s="149"/>
      <c r="I16" s="149"/>
      <c r="J16" s="149"/>
      <c r="K16" s="148" t="s">
        <v>33</v>
      </c>
      <c r="L16" s="152" t="s">
        <v>34</v>
      </c>
    </row>
    <row r="17" spans="1:12" ht="24.75" customHeight="1">
      <c r="A17" s="148" t="s">
        <v>44</v>
      </c>
      <c r="B17" s="149" t="s">
        <v>45</v>
      </c>
      <c r="C17" s="149"/>
      <c r="D17" s="149"/>
      <c r="E17" s="149"/>
      <c r="F17" s="149"/>
      <c r="G17" s="149"/>
      <c r="H17" s="149"/>
      <c r="I17" s="149"/>
      <c r="J17" s="149"/>
      <c r="K17" s="148" t="s">
        <v>33</v>
      </c>
      <c r="L17" s="152" t="s">
        <v>34</v>
      </c>
    </row>
    <row r="18" spans="1:12" ht="24.75" customHeight="1">
      <c r="A18" s="148" t="s">
        <v>46</v>
      </c>
      <c r="B18" s="149" t="s">
        <v>47</v>
      </c>
      <c r="C18" s="149"/>
      <c r="D18" s="149"/>
      <c r="E18" s="149"/>
      <c r="F18" s="149"/>
      <c r="G18" s="149"/>
      <c r="H18" s="149"/>
      <c r="I18" s="149"/>
      <c r="J18" s="149"/>
      <c r="K18" s="148" t="s">
        <v>33</v>
      </c>
      <c r="L18" s="152" t="s">
        <v>34</v>
      </c>
    </row>
    <row r="19" spans="1:12" s="145" customFormat="1" ht="27" customHeight="1">
      <c r="A19" s="148" t="s">
        <v>48</v>
      </c>
      <c r="B19" s="151" t="s">
        <v>49</v>
      </c>
      <c r="C19" s="151"/>
      <c r="D19" s="151"/>
      <c r="E19" s="151"/>
      <c r="F19" s="151"/>
      <c r="G19" s="151"/>
      <c r="H19" s="151"/>
      <c r="I19" s="151"/>
      <c r="J19" s="151"/>
      <c r="K19" s="148" t="s">
        <v>12</v>
      </c>
      <c r="L19" s="147"/>
    </row>
  </sheetData>
  <sheetProtection/>
  <mergeCells count="21">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A2:A3"/>
    <mergeCell ref="K2:K3"/>
    <mergeCell ref="L2:L3"/>
    <mergeCell ref="B2:J3"/>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F6" sqref="F6:F9"/>
    </sheetView>
  </sheetViews>
  <sheetFormatPr defaultColWidth="9.16015625" defaultRowHeight="12.75" customHeight="1"/>
  <cols>
    <col min="1" max="1" width="40.5" style="0" customWidth="1"/>
    <col min="2" max="2" width="23.33203125" style="58" customWidth="1"/>
    <col min="3" max="3" width="41" style="0" customWidth="1"/>
    <col min="4" max="4" width="28.66015625" style="58" customWidth="1"/>
    <col min="5" max="5" width="43" style="0" customWidth="1"/>
    <col min="6" max="6" width="24.16015625" style="0" customWidth="1"/>
  </cols>
  <sheetData>
    <row r="1" spans="1:6" ht="22.5" customHeight="1">
      <c r="A1" s="87" t="s">
        <v>10</v>
      </c>
      <c r="B1" s="88"/>
      <c r="C1" s="88"/>
      <c r="D1" s="88"/>
      <c r="E1" s="88"/>
      <c r="F1" s="89"/>
    </row>
    <row r="2" spans="1:6" ht="22.5" customHeight="1">
      <c r="A2" s="90" t="s">
        <v>11</v>
      </c>
      <c r="B2" s="91"/>
      <c r="C2" s="91"/>
      <c r="D2" s="91"/>
      <c r="E2" s="91"/>
      <c r="F2" s="91"/>
    </row>
    <row r="3" spans="1:6" ht="22.5" customHeight="1">
      <c r="A3" s="92"/>
      <c r="B3" s="92"/>
      <c r="C3" s="93"/>
      <c r="D3" s="93"/>
      <c r="E3" s="94"/>
      <c r="F3" s="95" t="s">
        <v>50</v>
      </c>
    </row>
    <row r="4" spans="1:6" ht="22.5" customHeight="1">
      <c r="A4" s="96" t="s">
        <v>51</v>
      </c>
      <c r="B4" s="96"/>
      <c r="C4" s="96" t="s">
        <v>52</v>
      </c>
      <c r="D4" s="96"/>
      <c r="E4" s="96"/>
      <c r="F4" s="96"/>
    </row>
    <row r="5" spans="1:6" ht="22.5" customHeight="1">
      <c r="A5" s="96" t="s">
        <v>53</v>
      </c>
      <c r="B5" s="96" t="s">
        <v>54</v>
      </c>
      <c r="C5" s="96" t="s">
        <v>55</v>
      </c>
      <c r="D5" s="97" t="s">
        <v>54</v>
      </c>
      <c r="E5" s="96" t="s">
        <v>56</v>
      </c>
      <c r="F5" s="96" t="s">
        <v>54</v>
      </c>
    </row>
    <row r="6" spans="1:6" ht="22.5" customHeight="1">
      <c r="A6" s="130" t="s">
        <v>57</v>
      </c>
      <c r="B6" s="101">
        <f>SUM(B7,B12,B13,B15,B16,B17)</f>
        <v>160.8</v>
      </c>
      <c r="C6" s="130" t="s">
        <v>57</v>
      </c>
      <c r="D6" s="101">
        <v>160.8</v>
      </c>
      <c r="E6" s="104" t="s">
        <v>57</v>
      </c>
      <c r="F6" s="101">
        <v>160.8</v>
      </c>
    </row>
    <row r="7" spans="1:6" ht="22.5" customHeight="1">
      <c r="A7" s="98" t="s">
        <v>58</v>
      </c>
      <c r="B7" s="101">
        <v>160.8</v>
      </c>
      <c r="C7" s="131" t="s">
        <v>59</v>
      </c>
      <c r="D7" s="101">
        <v>160.8</v>
      </c>
      <c r="E7" s="104" t="s">
        <v>60</v>
      </c>
      <c r="F7" s="101"/>
    </row>
    <row r="8" spans="1:8" ht="22.5" customHeight="1">
      <c r="A8" s="98" t="s">
        <v>61</v>
      </c>
      <c r="B8" s="101"/>
      <c r="C8" s="131" t="s">
        <v>62</v>
      </c>
      <c r="D8" s="101"/>
      <c r="E8" s="104" t="s">
        <v>63</v>
      </c>
      <c r="F8" s="101">
        <v>104.42</v>
      </c>
      <c r="H8" s="58"/>
    </row>
    <row r="9" spans="1:6" ht="22.5" customHeight="1">
      <c r="A9" s="132" t="s">
        <v>64</v>
      </c>
      <c r="B9" s="101"/>
      <c r="C9" s="131" t="s">
        <v>65</v>
      </c>
      <c r="D9" s="101"/>
      <c r="E9" s="104" t="s">
        <v>66</v>
      </c>
      <c r="F9" s="101">
        <v>56.38</v>
      </c>
    </row>
    <row r="10" spans="1:6" ht="22.5" customHeight="1">
      <c r="A10" s="98" t="s">
        <v>67</v>
      </c>
      <c r="B10" s="101"/>
      <c r="C10" s="131" t="s">
        <v>68</v>
      </c>
      <c r="D10" s="101"/>
      <c r="E10" s="104" t="s">
        <v>69</v>
      </c>
      <c r="F10" s="101"/>
    </row>
    <row r="11" spans="1:6" ht="22.5" customHeight="1">
      <c r="A11" s="98" t="s">
        <v>70</v>
      </c>
      <c r="B11" s="101"/>
      <c r="C11" s="131" t="s">
        <v>71</v>
      </c>
      <c r="D11" s="101"/>
      <c r="E11" s="104" t="s">
        <v>72</v>
      </c>
      <c r="F11" s="101"/>
    </row>
    <row r="12" spans="1:6" ht="22.5" customHeight="1">
      <c r="A12" s="98" t="s">
        <v>73</v>
      </c>
      <c r="B12" s="101"/>
      <c r="C12" s="131" t="s">
        <v>74</v>
      </c>
      <c r="D12" s="101"/>
      <c r="E12" s="104" t="s">
        <v>75</v>
      </c>
      <c r="F12" s="101"/>
    </row>
    <row r="13" spans="1:6" ht="22.5" customHeight="1">
      <c r="A13" s="98" t="s">
        <v>76</v>
      </c>
      <c r="B13" s="101"/>
      <c r="C13" s="131" t="s">
        <v>77</v>
      </c>
      <c r="D13" s="101"/>
      <c r="E13" s="104" t="s">
        <v>63</v>
      </c>
      <c r="F13" s="101"/>
    </row>
    <row r="14" spans="1:6" ht="22.5" customHeight="1">
      <c r="A14" s="98" t="s">
        <v>78</v>
      </c>
      <c r="B14" s="101"/>
      <c r="C14" s="131" t="s">
        <v>79</v>
      </c>
      <c r="D14" s="101"/>
      <c r="E14" s="104" t="s">
        <v>66</v>
      </c>
      <c r="F14" s="101"/>
    </row>
    <row r="15" spans="1:6" ht="22.5" customHeight="1">
      <c r="A15" s="98" t="s">
        <v>80</v>
      </c>
      <c r="B15" s="101"/>
      <c r="C15" s="131" t="s">
        <v>81</v>
      </c>
      <c r="D15" s="101"/>
      <c r="E15" s="104" t="s">
        <v>82</v>
      </c>
      <c r="F15" s="101"/>
    </row>
    <row r="16" spans="1:6" ht="22.5" customHeight="1">
      <c r="A16" s="134" t="s">
        <v>83</v>
      </c>
      <c r="B16" s="101"/>
      <c r="C16" s="131" t="s">
        <v>84</v>
      </c>
      <c r="D16" s="101"/>
      <c r="E16" s="104" t="s">
        <v>85</v>
      </c>
      <c r="F16" s="101"/>
    </row>
    <row r="17" spans="1:6" ht="22.5" customHeight="1">
      <c r="A17" s="134" t="s">
        <v>86</v>
      </c>
      <c r="B17" s="101"/>
      <c r="C17" s="131" t="s">
        <v>87</v>
      </c>
      <c r="D17" s="101"/>
      <c r="E17" s="104" t="s">
        <v>88</v>
      </c>
      <c r="F17" s="101"/>
    </row>
    <row r="18" spans="1:6" ht="22.5" customHeight="1">
      <c r="A18" s="134"/>
      <c r="B18" s="99"/>
      <c r="C18" s="131" t="s">
        <v>89</v>
      </c>
      <c r="D18" s="101"/>
      <c r="E18" s="104" t="s">
        <v>90</v>
      </c>
      <c r="F18" s="101"/>
    </row>
    <row r="19" spans="1:6" ht="22.5" customHeight="1">
      <c r="A19" s="105"/>
      <c r="B19" s="106"/>
      <c r="C19" s="131" t="s">
        <v>91</v>
      </c>
      <c r="D19" s="101"/>
      <c r="E19" s="104" t="s">
        <v>92</v>
      </c>
      <c r="F19" s="101"/>
    </row>
    <row r="20" spans="1:6" ht="22.5" customHeight="1">
      <c r="A20" s="105"/>
      <c r="B20" s="99"/>
      <c r="C20" s="131" t="s">
        <v>93</v>
      </c>
      <c r="D20" s="101"/>
      <c r="E20" s="104" t="s">
        <v>94</v>
      </c>
      <c r="F20" s="101"/>
    </row>
    <row r="21" spans="1:6" ht="22.5" customHeight="1">
      <c r="A21" s="72"/>
      <c r="B21" s="99"/>
      <c r="C21" s="131" t="s">
        <v>95</v>
      </c>
      <c r="D21" s="101"/>
      <c r="E21" s="104" t="s">
        <v>96</v>
      </c>
      <c r="F21" s="101"/>
    </row>
    <row r="22" spans="1:6" ht="22.5" customHeight="1">
      <c r="A22" s="73"/>
      <c r="B22" s="99"/>
      <c r="C22" s="131" t="s">
        <v>97</v>
      </c>
      <c r="D22" s="101"/>
      <c r="E22" s="104" t="s">
        <v>98</v>
      </c>
      <c r="F22" s="101"/>
    </row>
    <row r="23" spans="1:6" ht="22.5" customHeight="1">
      <c r="A23" s="136"/>
      <c r="B23" s="99"/>
      <c r="C23" s="131" t="s">
        <v>99</v>
      </c>
      <c r="D23" s="101"/>
      <c r="E23" s="107" t="s">
        <v>100</v>
      </c>
      <c r="F23" s="101"/>
    </row>
    <row r="24" spans="1:6" ht="22.5" customHeight="1">
      <c r="A24" s="136"/>
      <c r="B24" s="99"/>
      <c r="C24" s="131" t="s">
        <v>101</v>
      </c>
      <c r="D24" s="101"/>
      <c r="E24" s="107" t="s">
        <v>102</v>
      </c>
      <c r="F24" s="101"/>
    </row>
    <row r="25" spans="1:7" ht="22.5" customHeight="1">
      <c r="A25" s="136"/>
      <c r="B25" s="99"/>
      <c r="C25" s="131" t="s">
        <v>103</v>
      </c>
      <c r="D25" s="101"/>
      <c r="E25" s="107" t="s">
        <v>104</v>
      </c>
      <c r="F25" s="101"/>
      <c r="G25" s="58"/>
    </row>
    <row r="26" spans="1:8" ht="22.5" customHeight="1">
      <c r="A26" s="136"/>
      <c r="B26" s="99"/>
      <c r="C26" s="131" t="s">
        <v>105</v>
      </c>
      <c r="D26" s="101"/>
      <c r="E26" s="107"/>
      <c r="F26" s="101"/>
      <c r="G26" s="58"/>
      <c r="H26" s="58"/>
    </row>
    <row r="27" spans="1:8" ht="22.5" customHeight="1">
      <c r="A27" s="73"/>
      <c r="B27" s="106"/>
      <c r="C27" s="131" t="s">
        <v>106</v>
      </c>
      <c r="D27" s="101"/>
      <c r="E27" s="104"/>
      <c r="F27" s="101"/>
      <c r="G27" s="58"/>
      <c r="H27" s="58"/>
    </row>
    <row r="28" spans="1:8" ht="22.5" customHeight="1">
      <c r="A28" s="136"/>
      <c r="B28" s="99"/>
      <c r="C28" s="131" t="s">
        <v>107</v>
      </c>
      <c r="D28" s="101"/>
      <c r="E28" s="104"/>
      <c r="F28" s="101"/>
      <c r="G28" s="58"/>
      <c r="H28" s="58"/>
    </row>
    <row r="29" spans="1:8" ht="22.5" customHeight="1">
      <c r="A29" s="73"/>
      <c r="B29" s="106"/>
      <c r="C29" s="131" t="s">
        <v>108</v>
      </c>
      <c r="D29" s="101"/>
      <c r="E29" s="104"/>
      <c r="F29" s="101"/>
      <c r="G29" s="58"/>
      <c r="H29" s="58"/>
    </row>
    <row r="30" spans="1:7" ht="22.5" customHeight="1">
      <c r="A30" s="73"/>
      <c r="B30" s="99"/>
      <c r="C30" s="131" t="s">
        <v>109</v>
      </c>
      <c r="D30" s="101"/>
      <c r="E30" s="104"/>
      <c r="F30" s="101"/>
      <c r="G30" s="58"/>
    </row>
    <row r="31" spans="1:7" ht="22.5" customHeight="1">
      <c r="A31" s="73"/>
      <c r="B31" s="99"/>
      <c r="C31" s="131" t="s">
        <v>110</v>
      </c>
      <c r="D31" s="101"/>
      <c r="E31" s="104"/>
      <c r="F31" s="101"/>
      <c r="G31" s="58"/>
    </row>
    <row r="32" spans="1:7" ht="22.5" customHeight="1">
      <c r="A32" s="73"/>
      <c r="B32" s="99"/>
      <c r="C32" s="131" t="s">
        <v>111</v>
      </c>
      <c r="D32" s="101"/>
      <c r="E32" s="104"/>
      <c r="F32" s="101"/>
      <c r="G32" s="58"/>
    </row>
    <row r="33" spans="1:8" ht="22.5" customHeight="1">
      <c r="A33" s="73"/>
      <c r="B33" s="99"/>
      <c r="C33" s="131" t="s">
        <v>112</v>
      </c>
      <c r="D33" s="101"/>
      <c r="E33" s="104"/>
      <c r="F33" s="101"/>
      <c r="G33" s="58"/>
      <c r="H33" s="58"/>
    </row>
    <row r="34" spans="1:7" ht="22.5" customHeight="1">
      <c r="A34" s="72"/>
      <c r="B34" s="99"/>
      <c r="C34" s="131" t="s">
        <v>113</v>
      </c>
      <c r="D34" s="101"/>
      <c r="E34" s="104"/>
      <c r="F34" s="101"/>
      <c r="G34" s="58"/>
    </row>
    <row r="35" spans="1:6" ht="22.5" customHeight="1">
      <c r="A35" s="73"/>
      <c r="B35" s="99"/>
      <c r="C35" s="102"/>
      <c r="D35" s="101"/>
      <c r="E35" s="104"/>
      <c r="F35" s="101"/>
    </row>
    <row r="36" spans="1:6" ht="22.5" customHeight="1">
      <c r="A36" s="73"/>
      <c r="B36" s="99"/>
      <c r="C36" s="100"/>
      <c r="D36" s="108"/>
      <c r="E36" s="104"/>
      <c r="F36" s="101"/>
    </row>
    <row r="37" spans="1:6" ht="26.25" customHeight="1">
      <c r="A37" s="73"/>
      <c r="B37" s="99"/>
      <c r="C37" s="100"/>
      <c r="D37" s="108"/>
      <c r="E37" s="104"/>
      <c r="F37" s="109"/>
    </row>
    <row r="38" spans="1:6" ht="22.5" customHeight="1">
      <c r="A38" s="97" t="s">
        <v>114</v>
      </c>
      <c r="B38" s="106">
        <f>SUM(B6,B18)</f>
        <v>160.8</v>
      </c>
      <c r="C38" s="97" t="s">
        <v>115</v>
      </c>
      <c r="D38" s="141">
        <f>SUM(D6,D35)</f>
        <v>160.8</v>
      </c>
      <c r="E38" s="97" t="s">
        <v>115</v>
      </c>
      <c r="F38" s="109">
        <f>SUM(F6,F26)</f>
        <v>160.8</v>
      </c>
    </row>
    <row r="39" spans="1:6" ht="22.5" customHeight="1">
      <c r="A39" s="135" t="s">
        <v>116</v>
      </c>
      <c r="B39" s="99"/>
      <c r="C39" s="134" t="s">
        <v>117</v>
      </c>
      <c r="D39" s="108">
        <f>SUM(B45)-SUM(D38)-SUM(D40)</f>
        <v>0</v>
      </c>
      <c r="E39" s="134" t="s">
        <v>117</v>
      </c>
      <c r="F39" s="109">
        <f>D39</f>
        <v>0</v>
      </c>
    </row>
    <row r="40" spans="1:6" ht="22.5" customHeight="1">
      <c r="A40" s="135" t="s">
        <v>118</v>
      </c>
      <c r="B40" s="99"/>
      <c r="C40" s="102" t="s">
        <v>119</v>
      </c>
      <c r="D40" s="101"/>
      <c r="E40" s="102" t="s">
        <v>119</v>
      </c>
      <c r="F40" s="101"/>
    </row>
    <row r="41" spans="1:6" ht="22.5" customHeight="1">
      <c r="A41" s="135" t="s">
        <v>120</v>
      </c>
      <c r="B41" s="142"/>
      <c r="C41" s="137"/>
      <c r="D41" s="108"/>
      <c r="E41" s="73"/>
      <c r="F41" s="108"/>
    </row>
    <row r="42" spans="1:6" ht="22.5" customHeight="1">
      <c r="A42" s="135" t="s">
        <v>121</v>
      </c>
      <c r="B42" s="99"/>
      <c r="C42" s="137"/>
      <c r="D42" s="108"/>
      <c r="E42" s="72"/>
      <c r="F42" s="108"/>
    </row>
    <row r="43" spans="1:6" ht="22.5" customHeight="1">
      <c r="A43" s="135" t="s">
        <v>122</v>
      </c>
      <c r="B43" s="99"/>
      <c r="C43" s="137"/>
      <c r="D43" s="138"/>
      <c r="E43" s="73"/>
      <c r="F43" s="108"/>
    </row>
    <row r="44" spans="1:6" ht="21" customHeight="1">
      <c r="A44" s="73"/>
      <c r="B44" s="99"/>
      <c r="C44" s="72"/>
      <c r="D44" s="138"/>
      <c r="E44" s="72"/>
      <c r="F44" s="138"/>
    </row>
    <row r="45" spans="1:6" ht="22.5" customHeight="1">
      <c r="A45" s="96" t="s">
        <v>123</v>
      </c>
      <c r="B45" s="106">
        <f aca="true" t="shared" si="0" ref="B45:F45">SUM(B38,B39,B40)</f>
        <v>160.8</v>
      </c>
      <c r="C45" s="139" t="s">
        <v>124</v>
      </c>
      <c r="D45" s="138">
        <f t="shared" si="0"/>
        <v>160.8</v>
      </c>
      <c r="E45" s="96" t="s">
        <v>124</v>
      </c>
      <c r="F45" s="101">
        <f t="shared" si="0"/>
        <v>160.8</v>
      </c>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B8" sqref="B8"/>
    </sheetView>
  </sheetViews>
  <sheetFormatPr defaultColWidth="9.16015625" defaultRowHeight="12.75" customHeight="1"/>
  <cols>
    <col min="1" max="1" width="10.33203125" style="0" customWidth="1"/>
    <col min="2" max="2" width="34.6601562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5" max="15" width="14.33203125" style="0" customWidth="1"/>
    <col min="16" max="16" width="10.66015625" style="0" customWidth="1"/>
  </cols>
  <sheetData>
    <row r="1" spans="1:3" ht="29.25" customHeight="1">
      <c r="A1" s="58" t="s">
        <v>13</v>
      </c>
      <c r="B1" s="58"/>
      <c r="C1" s="58"/>
    </row>
    <row r="2" spans="1:16" ht="35.25" customHeight="1">
      <c r="A2" s="140" t="s">
        <v>14</v>
      </c>
      <c r="B2" s="140"/>
      <c r="C2" s="140"/>
      <c r="D2" s="140"/>
      <c r="E2" s="140"/>
      <c r="F2" s="140"/>
      <c r="G2" s="140"/>
      <c r="H2" s="140"/>
      <c r="I2" s="140"/>
      <c r="J2" s="140"/>
      <c r="K2" s="140"/>
      <c r="L2" s="140"/>
      <c r="M2" s="140"/>
      <c r="N2" s="140"/>
      <c r="O2" s="140"/>
      <c r="P2" s="86"/>
    </row>
    <row r="3" ht="21.75" customHeight="1">
      <c r="O3" s="78" t="s">
        <v>50</v>
      </c>
    </row>
    <row r="4" spans="1:15" ht="18" customHeight="1">
      <c r="A4" s="60" t="s">
        <v>125</v>
      </c>
      <c r="B4" s="60" t="s">
        <v>126</v>
      </c>
      <c r="C4" s="60" t="s">
        <v>127</v>
      </c>
      <c r="D4" s="60" t="s">
        <v>128</v>
      </c>
      <c r="E4" s="60"/>
      <c r="F4" s="60"/>
      <c r="G4" s="60"/>
      <c r="H4" s="60"/>
      <c r="I4" s="60"/>
      <c r="J4" s="60"/>
      <c r="K4" s="60"/>
      <c r="L4" s="60"/>
      <c r="M4" s="60"/>
      <c r="N4" s="60"/>
      <c r="O4" s="98"/>
    </row>
    <row r="5" spans="1:15" ht="22.5" customHeight="1">
      <c r="A5" s="60"/>
      <c r="B5" s="60"/>
      <c r="C5" s="60"/>
      <c r="D5" s="65" t="s">
        <v>129</v>
      </c>
      <c r="E5" s="65" t="s">
        <v>130</v>
      </c>
      <c r="F5" s="65"/>
      <c r="G5" s="65" t="s">
        <v>131</v>
      </c>
      <c r="H5" s="65" t="s">
        <v>132</v>
      </c>
      <c r="I5" s="65" t="s">
        <v>133</v>
      </c>
      <c r="J5" s="65" t="s">
        <v>134</v>
      </c>
      <c r="K5" s="65" t="s">
        <v>135</v>
      </c>
      <c r="L5" s="65" t="s">
        <v>116</v>
      </c>
      <c r="M5" s="65" t="s">
        <v>120</v>
      </c>
      <c r="N5" s="65" t="s">
        <v>136</v>
      </c>
      <c r="O5" s="65" t="s">
        <v>137</v>
      </c>
    </row>
    <row r="6" spans="1:15" ht="33.75" customHeight="1">
      <c r="A6" s="60"/>
      <c r="B6" s="60"/>
      <c r="C6" s="60"/>
      <c r="D6" s="65"/>
      <c r="E6" s="65" t="s">
        <v>138</v>
      </c>
      <c r="F6" s="65" t="s">
        <v>139</v>
      </c>
      <c r="G6" s="65"/>
      <c r="H6" s="65"/>
      <c r="I6" s="65"/>
      <c r="J6" s="65"/>
      <c r="K6" s="65"/>
      <c r="L6" s="65"/>
      <c r="M6" s="65"/>
      <c r="N6" s="65"/>
      <c r="O6" s="65"/>
    </row>
    <row r="7" spans="1:15" ht="12.75" customHeight="1">
      <c r="A7" s="68" t="s">
        <v>140</v>
      </c>
      <c r="B7" s="68" t="s">
        <v>140</v>
      </c>
      <c r="C7" s="68">
        <v>1</v>
      </c>
      <c r="D7" s="68">
        <v>2</v>
      </c>
      <c r="E7" s="68">
        <v>3</v>
      </c>
      <c r="F7" s="68">
        <v>4</v>
      </c>
      <c r="G7" s="68">
        <v>5</v>
      </c>
      <c r="H7" s="68">
        <v>6</v>
      </c>
      <c r="I7" s="68">
        <v>7</v>
      </c>
      <c r="J7" s="68">
        <v>8</v>
      </c>
      <c r="K7" s="68">
        <v>9</v>
      </c>
      <c r="L7" s="68">
        <v>10</v>
      </c>
      <c r="M7" s="68">
        <v>11</v>
      </c>
      <c r="N7" s="68">
        <v>12</v>
      </c>
      <c r="O7" s="68">
        <v>13</v>
      </c>
    </row>
    <row r="8" spans="1:15" ht="12.75" customHeight="1">
      <c r="A8" s="72">
        <v>569001</v>
      </c>
      <c r="B8" s="72" t="s">
        <v>141</v>
      </c>
      <c r="C8" s="72">
        <v>160.8</v>
      </c>
      <c r="D8" s="72">
        <v>160.8</v>
      </c>
      <c r="E8" s="72">
        <v>160.8</v>
      </c>
      <c r="F8" s="72"/>
      <c r="G8" s="72"/>
      <c r="H8" s="72"/>
      <c r="I8" s="72"/>
      <c r="J8" s="72"/>
      <c r="K8" s="72"/>
      <c r="L8" s="72"/>
      <c r="M8" s="72"/>
      <c r="N8" s="72"/>
      <c r="O8" s="72"/>
    </row>
    <row r="9" spans="1:15" ht="12.75" customHeight="1">
      <c r="A9" s="72"/>
      <c r="B9" s="72"/>
      <c r="C9" s="72"/>
      <c r="D9" s="72"/>
      <c r="E9" s="72"/>
      <c r="F9" s="72"/>
      <c r="G9" s="72"/>
      <c r="H9" s="72"/>
      <c r="I9" s="72"/>
      <c r="J9" s="72"/>
      <c r="K9" s="72"/>
      <c r="L9" s="72"/>
      <c r="M9" s="72"/>
      <c r="N9" s="72"/>
      <c r="O9" s="72"/>
    </row>
    <row r="10" spans="1:15" ht="12.75" customHeight="1">
      <c r="A10" s="72"/>
      <c r="B10" s="72"/>
      <c r="C10" s="72"/>
      <c r="D10" s="72"/>
      <c r="E10" s="72"/>
      <c r="F10" s="72"/>
      <c r="G10" s="72"/>
      <c r="H10" s="72"/>
      <c r="I10" s="72"/>
      <c r="J10" s="73"/>
      <c r="K10" s="73"/>
      <c r="L10" s="73"/>
      <c r="M10" s="73"/>
      <c r="N10" s="72"/>
      <c r="O10" s="72"/>
    </row>
    <row r="11" spans="1:15" ht="12.75" customHeight="1">
      <c r="A11" s="72"/>
      <c r="B11" s="73"/>
      <c r="C11" s="73"/>
      <c r="D11" s="72"/>
      <c r="E11" s="72"/>
      <c r="F11" s="72"/>
      <c r="G11" s="72"/>
      <c r="H11" s="73"/>
      <c r="I11" s="73"/>
      <c r="J11" s="73"/>
      <c r="K11" s="73"/>
      <c r="L11" s="73"/>
      <c r="M11" s="73"/>
      <c r="N11" s="72"/>
      <c r="O11" s="72"/>
    </row>
    <row r="12" spans="1:15" ht="12.75" customHeight="1">
      <c r="A12" s="72"/>
      <c r="B12" s="72"/>
      <c r="C12" s="72"/>
      <c r="D12" s="72"/>
      <c r="E12" s="72"/>
      <c r="F12" s="72"/>
      <c r="G12" s="72"/>
      <c r="H12" s="73"/>
      <c r="I12" s="73"/>
      <c r="J12" s="73"/>
      <c r="K12" s="73"/>
      <c r="L12" s="73"/>
      <c r="M12" s="73"/>
      <c r="N12" s="72"/>
      <c r="O12" s="72"/>
    </row>
    <row r="13" spans="2:16" ht="12.75" customHeight="1">
      <c r="B13" s="58"/>
      <c r="C13" s="58"/>
      <c r="D13" s="58"/>
      <c r="E13" s="58"/>
      <c r="F13" s="58"/>
      <c r="G13" s="58"/>
      <c r="H13" s="58"/>
      <c r="I13" s="58"/>
      <c r="N13" s="58"/>
      <c r="O13" s="58"/>
      <c r="P13" s="58"/>
    </row>
    <row r="14" spans="2:16" ht="12.75" customHeight="1">
      <c r="B14" s="58"/>
      <c r="C14" s="58"/>
      <c r="D14" s="58"/>
      <c r="E14" s="58"/>
      <c r="F14" s="58"/>
      <c r="G14" s="58"/>
      <c r="H14" s="58"/>
      <c r="N14" s="58"/>
      <c r="O14" s="58"/>
      <c r="P14" s="58"/>
    </row>
    <row r="15" spans="4:16" ht="12.75" customHeight="1">
      <c r="D15" s="58"/>
      <c r="E15" s="58"/>
      <c r="F15" s="58"/>
      <c r="N15" s="58"/>
      <c r="O15" s="58"/>
      <c r="P15" s="58"/>
    </row>
    <row r="16" spans="4:16" ht="12.75" customHeight="1">
      <c r="D16" s="58"/>
      <c r="E16" s="58"/>
      <c r="F16" s="58"/>
      <c r="G16" s="58"/>
      <c r="L16" s="58"/>
      <c r="N16" s="58"/>
      <c r="O16" s="58"/>
      <c r="P16" s="58"/>
    </row>
    <row r="17" spans="7:16" ht="12.75" customHeight="1">
      <c r="G17" s="58"/>
      <c r="M17" s="58"/>
      <c r="N17" s="58"/>
      <c r="O17" s="58"/>
      <c r="P17" s="58"/>
    </row>
    <row r="18" spans="13:16" ht="12.75" customHeight="1">
      <c r="M18" s="58"/>
      <c r="N18" s="58"/>
      <c r="O18" s="58"/>
      <c r="P18" s="58"/>
    </row>
    <row r="19" spans="13:15" ht="12.75" customHeight="1">
      <c r="M19" s="58"/>
      <c r="O19" s="58"/>
    </row>
    <row r="20" spans="13:15" ht="12.75" customHeight="1">
      <c r="M20" s="58"/>
      <c r="N20" s="58"/>
      <c r="O20" s="58"/>
    </row>
    <row r="21" spans="14:15" ht="12.75" customHeight="1">
      <c r="N21" s="58"/>
      <c r="O21" s="58"/>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 bottom="0.79" header="0.5" footer="0.5"/>
  <pageSetup fitToHeight="1000" fitToWidth="1"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E8" sqref="E8"/>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2" max="13" width="14.33203125" style="0" customWidth="1"/>
    <col min="14" max="14" width="13.33203125" style="0" customWidth="1"/>
  </cols>
  <sheetData>
    <row r="1" spans="1:3" ht="29.25" customHeight="1">
      <c r="A1" s="58" t="s">
        <v>16</v>
      </c>
      <c r="B1" s="58"/>
      <c r="C1" s="58"/>
    </row>
    <row r="2" spans="1:14" ht="35.25" customHeight="1">
      <c r="A2" s="140" t="s">
        <v>17</v>
      </c>
      <c r="B2" s="140"/>
      <c r="C2" s="140"/>
      <c r="D2" s="140"/>
      <c r="E2" s="140"/>
      <c r="F2" s="140"/>
      <c r="G2" s="140"/>
      <c r="H2" s="140"/>
      <c r="I2" s="140"/>
      <c r="J2" s="140"/>
      <c r="K2" s="140"/>
      <c r="L2" s="140"/>
      <c r="M2" s="140"/>
      <c r="N2" s="86"/>
    </row>
    <row r="3" ht="21.75" customHeight="1">
      <c r="M3" s="78" t="s">
        <v>50</v>
      </c>
    </row>
    <row r="4" spans="1:13" ht="15" customHeight="1">
      <c r="A4" s="60" t="s">
        <v>125</v>
      </c>
      <c r="B4" s="60" t="s">
        <v>126</v>
      </c>
      <c r="C4" s="60" t="s">
        <v>127</v>
      </c>
      <c r="D4" s="60" t="s">
        <v>128</v>
      </c>
      <c r="E4" s="60"/>
      <c r="F4" s="60"/>
      <c r="G4" s="60"/>
      <c r="H4" s="60"/>
      <c r="I4" s="60"/>
      <c r="J4" s="60"/>
      <c r="K4" s="60"/>
      <c r="L4" s="60"/>
      <c r="M4" s="60"/>
    </row>
    <row r="5" spans="1:13" ht="30" customHeight="1">
      <c r="A5" s="60"/>
      <c r="B5" s="60"/>
      <c r="C5" s="60"/>
      <c r="D5" s="65" t="s">
        <v>129</v>
      </c>
      <c r="E5" s="65" t="s">
        <v>142</v>
      </c>
      <c r="F5" s="65"/>
      <c r="G5" s="65" t="s">
        <v>131</v>
      </c>
      <c r="H5" s="65" t="s">
        <v>133</v>
      </c>
      <c r="I5" s="65" t="s">
        <v>134</v>
      </c>
      <c r="J5" s="65" t="s">
        <v>135</v>
      </c>
      <c r="K5" s="65" t="s">
        <v>118</v>
      </c>
      <c r="L5" s="65" t="s">
        <v>137</v>
      </c>
      <c r="M5" s="65" t="s">
        <v>120</v>
      </c>
    </row>
    <row r="6" spans="1:13" ht="40.5" customHeight="1">
      <c r="A6" s="60"/>
      <c r="B6" s="60"/>
      <c r="C6" s="60"/>
      <c r="D6" s="65"/>
      <c r="E6" s="65" t="s">
        <v>138</v>
      </c>
      <c r="F6" s="65" t="s">
        <v>143</v>
      </c>
      <c r="G6" s="65"/>
      <c r="H6" s="65"/>
      <c r="I6" s="65"/>
      <c r="J6" s="65"/>
      <c r="K6" s="65"/>
      <c r="L6" s="65"/>
      <c r="M6" s="65"/>
    </row>
    <row r="7" spans="1:13" ht="12.75" customHeight="1">
      <c r="A7" s="68" t="s">
        <v>140</v>
      </c>
      <c r="B7" s="68" t="s">
        <v>140</v>
      </c>
      <c r="C7" s="68">
        <v>1</v>
      </c>
      <c r="D7" s="68">
        <v>2</v>
      </c>
      <c r="E7" s="68">
        <v>3</v>
      </c>
      <c r="F7" s="68">
        <v>4</v>
      </c>
      <c r="G7" s="68">
        <v>5</v>
      </c>
      <c r="H7" s="68">
        <v>6</v>
      </c>
      <c r="I7" s="68">
        <v>7</v>
      </c>
      <c r="J7" s="68">
        <v>8</v>
      </c>
      <c r="K7" s="68">
        <v>9</v>
      </c>
      <c r="L7" s="68">
        <v>10</v>
      </c>
      <c r="M7" s="68">
        <v>11</v>
      </c>
    </row>
    <row r="8" spans="1:13" ht="12.75" customHeight="1">
      <c r="A8" s="72">
        <v>569001</v>
      </c>
      <c r="B8" s="72" t="s">
        <v>141</v>
      </c>
      <c r="C8" s="72">
        <v>160.8</v>
      </c>
      <c r="D8" s="72">
        <v>160.8</v>
      </c>
      <c r="E8" s="72"/>
      <c r="F8" s="72"/>
      <c r="G8" s="72"/>
      <c r="H8" s="72"/>
      <c r="I8" s="72"/>
      <c r="J8" s="72"/>
      <c r="K8" s="72"/>
      <c r="L8" s="72"/>
      <c r="M8" s="72"/>
    </row>
    <row r="9" spans="1:13" ht="12.75" customHeight="1">
      <c r="A9" s="72"/>
      <c r="B9" s="72"/>
      <c r="C9" s="72"/>
      <c r="D9" s="72"/>
      <c r="E9" s="72"/>
      <c r="F9" s="72"/>
      <c r="G9" s="72"/>
      <c r="H9" s="72"/>
      <c r="I9" s="72"/>
      <c r="J9" s="72"/>
      <c r="K9" s="72"/>
      <c r="L9" s="72"/>
      <c r="M9" s="72"/>
    </row>
    <row r="10" spans="1:13" ht="12.75" customHeight="1">
      <c r="A10" s="72"/>
      <c r="B10" s="72"/>
      <c r="C10" s="72"/>
      <c r="D10" s="72"/>
      <c r="E10" s="72"/>
      <c r="F10" s="72"/>
      <c r="G10" s="72"/>
      <c r="H10" s="72"/>
      <c r="I10" s="72"/>
      <c r="J10" s="72"/>
      <c r="K10" s="72"/>
      <c r="L10" s="72"/>
      <c r="M10" s="72"/>
    </row>
    <row r="11" spans="1:13" ht="12.75" customHeight="1">
      <c r="A11" s="72"/>
      <c r="B11" s="72"/>
      <c r="C11" s="72"/>
      <c r="D11" s="72"/>
      <c r="E11" s="72"/>
      <c r="F11" s="72"/>
      <c r="G11" s="72"/>
      <c r="H11" s="72"/>
      <c r="I11" s="73"/>
      <c r="J11" s="72"/>
      <c r="K11" s="72"/>
      <c r="L11" s="72"/>
      <c r="M11" s="72"/>
    </row>
    <row r="12" spans="1:13" ht="12.75" customHeight="1">
      <c r="A12" s="72"/>
      <c r="B12" s="72"/>
      <c r="C12" s="72"/>
      <c r="D12" s="72"/>
      <c r="E12" s="72"/>
      <c r="F12" s="72"/>
      <c r="G12" s="72"/>
      <c r="H12" s="73"/>
      <c r="I12" s="73"/>
      <c r="J12" s="72"/>
      <c r="K12" s="72"/>
      <c r="L12" s="72"/>
      <c r="M12" s="72"/>
    </row>
    <row r="13" spans="2:14" ht="12.75" customHeight="1">
      <c r="B13" s="58"/>
      <c r="C13" s="58"/>
      <c r="D13" s="58"/>
      <c r="E13" s="58"/>
      <c r="F13" s="58"/>
      <c r="G13" s="58"/>
      <c r="H13" s="58"/>
      <c r="I13" s="58"/>
      <c r="J13" s="58"/>
      <c r="K13" s="58"/>
      <c r="L13" s="58"/>
      <c r="M13" s="58"/>
      <c r="N13" s="58"/>
    </row>
    <row r="14" spans="2:14" ht="12.75" customHeight="1">
      <c r="B14" s="58"/>
      <c r="C14" s="58"/>
      <c r="D14" s="58"/>
      <c r="E14" s="58"/>
      <c r="F14" s="58"/>
      <c r="G14" s="58"/>
      <c r="H14" s="58"/>
      <c r="J14" s="58"/>
      <c r="K14" s="58"/>
      <c r="L14" s="58"/>
      <c r="N14" s="58"/>
    </row>
    <row r="15" spans="4:14" ht="12.75" customHeight="1">
      <c r="D15" s="58"/>
      <c r="E15" s="58"/>
      <c r="F15" s="58"/>
      <c r="J15" s="58"/>
      <c r="K15" s="58"/>
      <c r="L15" s="58"/>
      <c r="N15" s="58"/>
    </row>
    <row r="16" spans="4:14" ht="12.75" customHeight="1">
      <c r="D16" s="58"/>
      <c r="E16" s="58"/>
      <c r="F16" s="58"/>
      <c r="G16" s="58"/>
      <c r="J16" s="58"/>
      <c r="K16" s="58"/>
      <c r="L16" s="58"/>
      <c r="N16" s="58"/>
    </row>
    <row r="17" spans="7:12" ht="12.75" customHeight="1">
      <c r="G17" s="58"/>
      <c r="J17" s="58"/>
      <c r="K17" s="58"/>
      <c r="L17" s="58"/>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25">
      <selection activeCell="F11" sqref="F11"/>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22.5" customHeight="1">
      <c r="A1" s="87" t="s">
        <v>19</v>
      </c>
      <c r="B1" s="88"/>
      <c r="C1" s="88"/>
      <c r="D1" s="88"/>
      <c r="E1" s="88"/>
      <c r="F1" s="89"/>
    </row>
    <row r="2" spans="1:6" ht="22.5" customHeight="1">
      <c r="A2" s="90" t="s">
        <v>144</v>
      </c>
      <c r="B2" s="91"/>
      <c r="C2" s="91"/>
      <c r="D2" s="91"/>
      <c r="E2" s="91"/>
      <c r="F2" s="91"/>
    </row>
    <row r="3" spans="1:6" ht="22.5" customHeight="1">
      <c r="A3" s="92"/>
      <c r="B3" s="92"/>
      <c r="C3" s="93"/>
      <c r="D3" s="93"/>
      <c r="E3" s="94"/>
      <c r="F3" s="95" t="s">
        <v>50</v>
      </c>
    </row>
    <row r="4" spans="1:6" ht="22.5" customHeight="1">
      <c r="A4" s="96" t="s">
        <v>51</v>
      </c>
      <c r="B4" s="96"/>
      <c r="C4" s="96" t="s">
        <v>52</v>
      </c>
      <c r="D4" s="96"/>
      <c r="E4" s="96"/>
      <c r="F4" s="96"/>
    </row>
    <row r="5" spans="1:6" ht="22.5" customHeight="1">
      <c r="A5" s="96" t="s">
        <v>53</v>
      </c>
      <c r="B5" s="96" t="s">
        <v>54</v>
      </c>
      <c r="C5" s="96" t="s">
        <v>55</v>
      </c>
      <c r="D5" s="97" t="s">
        <v>54</v>
      </c>
      <c r="E5" s="96" t="s">
        <v>56</v>
      </c>
      <c r="F5" s="96" t="s">
        <v>54</v>
      </c>
    </row>
    <row r="6" spans="1:6" ht="22.5" customHeight="1">
      <c r="A6" s="130" t="s">
        <v>145</v>
      </c>
      <c r="B6" s="101">
        <v>160.8</v>
      </c>
      <c r="C6" s="130" t="s">
        <v>145</v>
      </c>
      <c r="D6" s="101">
        <v>160.8</v>
      </c>
      <c r="E6" s="104" t="s">
        <v>145</v>
      </c>
      <c r="F6" s="101">
        <v>160.8</v>
      </c>
    </row>
    <row r="7" spans="1:6" ht="22.5" customHeight="1">
      <c r="A7" s="98" t="s">
        <v>146</v>
      </c>
      <c r="B7" s="101">
        <v>160.8</v>
      </c>
      <c r="C7" s="131" t="s">
        <v>59</v>
      </c>
      <c r="D7" s="101">
        <v>160.8</v>
      </c>
      <c r="E7" s="104" t="s">
        <v>60</v>
      </c>
      <c r="F7" s="101"/>
    </row>
    <row r="8" spans="1:8" ht="22.5" customHeight="1">
      <c r="A8" s="132" t="s">
        <v>147</v>
      </c>
      <c r="B8" s="101"/>
      <c r="C8" s="131" t="s">
        <v>62</v>
      </c>
      <c r="D8" s="101"/>
      <c r="E8" s="104" t="s">
        <v>63</v>
      </c>
      <c r="F8" s="101">
        <v>104.42</v>
      </c>
      <c r="H8" s="58"/>
    </row>
    <row r="9" spans="1:6" ht="22.5" customHeight="1">
      <c r="A9" s="98" t="s">
        <v>148</v>
      </c>
      <c r="B9" s="101"/>
      <c r="C9" s="131" t="s">
        <v>65</v>
      </c>
      <c r="D9" s="101"/>
      <c r="E9" s="104" t="s">
        <v>66</v>
      </c>
      <c r="F9" s="101">
        <v>56.38</v>
      </c>
    </row>
    <row r="10" spans="1:6" ht="22.5" customHeight="1">
      <c r="A10" s="98" t="s">
        <v>149</v>
      </c>
      <c r="B10" s="101"/>
      <c r="C10" s="131" t="s">
        <v>68</v>
      </c>
      <c r="D10" s="101"/>
      <c r="E10" s="104" t="s">
        <v>69</v>
      </c>
      <c r="F10" s="101"/>
    </row>
    <row r="11" spans="1:6" ht="22.5" customHeight="1">
      <c r="A11" s="98"/>
      <c r="B11" s="101"/>
      <c r="C11" s="131" t="s">
        <v>71</v>
      </c>
      <c r="D11" s="101"/>
      <c r="E11" s="104" t="s">
        <v>72</v>
      </c>
      <c r="F11" s="101"/>
    </row>
    <row r="12" spans="1:6" ht="22.5" customHeight="1">
      <c r="A12" s="98"/>
      <c r="B12" s="101"/>
      <c r="C12" s="131" t="s">
        <v>74</v>
      </c>
      <c r="D12" s="101"/>
      <c r="E12" s="104" t="s">
        <v>75</v>
      </c>
      <c r="F12" s="101"/>
    </row>
    <row r="13" spans="1:6" ht="22.5" customHeight="1">
      <c r="A13" s="98"/>
      <c r="B13" s="101"/>
      <c r="C13" s="131" t="s">
        <v>77</v>
      </c>
      <c r="D13" s="101"/>
      <c r="E13" s="133" t="s">
        <v>63</v>
      </c>
      <c r="F13" s="101"/>
    </row>
    <row r="14" spans="1:6" ht="22.5" customHeight="1">
      <c r="A14" s="98"/>
      <c r="B14" s="101"/>
      <c r="C14" s="131" t="s">
        <v>79</v>
      </c>
      <c r="D14" s="101"/>
      <c r="E14" s="133" t="s">
        <v>66</v>
      </c>
      <c r="F14" s="101"/>
    </row>
    <row r="15" spans="1:6" ht="22.5" customHeight="1">
      <c r="A15" s="134"/>
      <c r="B15" s="101"/>
      <c r="C15" s="131" t="s">
        <v>81</v>
      </c>
      <c r="D15" s="101"/>
      <c r="E15" s="133" t="s">
        <v>82</v>
      </c>
      <c r="F15" s="101"/>
    </row>
    <row r="16" spans="1:6" ht="22.5" customHeight="1">
      <c r="A16" s="134"/>
      <c r="B16" s="101"/>
      <c r="C16" s="131" t="s">
        <v>84</v>
      </c>
      <c r="D16" s="101"/>
      <c r="E16" s="133" t="s">
        <v>85</v>
      </c>
      <c r="F16" s="101"/>
    </row>
    <row r="17" spans="1:6" ht="22.5" customHeight="1">
      <c r="A17" s="134"/>
      <c r="B17" s="101"/>
      <c r="C17" s="131" t="s">
        <v>87</v>
      </c>
      <c r="D17" s="101"/>
      <c r="E17" s="133" t="s">
        <v>88</v>
      </c>
      <c r="F17" s="101"/>
    </row>
    <row r="18" spans="1:6" ht="22.5" customHeight="1">
      <c r="A18" s="134"/>
      <c r="B18" s="99"/>
      <c r="C18" s="131" t="s">
        <v>89</v>
      </c>
      <c r="D18" s="101"/>
      <c r="E18" s="133" t="s">
        <v>90</v>
      </c>
      <c r="F18" s="101"/>
    </row>
    <row r="19" spans="1:6" ht="22.5" customHeight="1">
      <c r="A19" s="105"/>
      <c r="B19" s="106"/>
      <c r="C19" s="131" t="s">
        <v>91</v>
      </c>
      <c r="D19" s="101"/>
      <c r="E19" s="133" t="s">
        <v>92</v>
      </c>
      <c r="F19" s="101"/>
    </row>
    <row r="20" spans="1:6" ht="22.5" customHeight="1">
      <c r="A20" s="105"/>
      <c r="B20" s="99"/>
      <c r="C20" s="131" t="s">
        <v>93</v>
      </c>
      <c r="D20" s="101"/>
      <c r="E20" s="133" t="s">
        <v>94</v>
      </c>
      <c r="F20" s="101"/>
    </row>
    <row r="21" spans="1:6" ht="22.5" customHeight="1">
      <c r="A21" s="72"/>
      <c r="B21" s="99"/>
      <c r="C21" s="131" t="s">
        <v>95</v>
      </c>
      <c r="D21" s="101"/>
      <c r="E21" s="133" t="s">
        <v>96</v>
      </c>
      <c r="F21" s="101"/>
    </row>
    <row r="22" spans="1:6" ht="22.5" customHeight="1">
      <c r="A22" s="73"/>
      <c r="B22" s="99"/>
      <c r="C22" s="131" t="s">
        <v>97</v>
      </c>
      <c r="D22" s="101"/>
      <c r="E22" s="135" t="s">
        <v>98</v>
      </c>
      <c r="F22" s="101"/>
    </row>
    <row r="23" spans="1:6" ht="22.5" customHeight="1">
      <c r="A23" s="136"/>
      <c r="B23" s="99"/>
      <c r="C23" s="131" t="s">
        <v>99</v>
      </c>
      <c r="D23" s="101"/>
      <c r="E23" s="107" t="s">
        <v>100</v>
      </c>
      <c r="F23" s="101"/>
    </row>
    <row r="24" spans="1:6" ht="22.5" customHeight="1">
      <c r="A24" s="136"/>
      <c r="B24" s="99"/>
      <c r="C24" s="131" t="s">
        <v>101</v>
      </c>
      <c r="D24" s="101"/>
      <c r="E24" s="107" t="s">
        <v>102</v>
      </c>
      <c r="F24" s="101"/>
    </row>
    <row r="25" spans="1:7" ht="22.5" customHeight="1">
      <c r="A25" s="136"/>
      <c r="B25" s="99"/>
      <c r="C25" s="131" t="s">
        <v>103</v>
      </c>
      <c r="D25" s="101"/>
      <c r="E25" s="107" t="s">
        <v>104</v>
      </c>
      <c r="F25" s="101"/>
      <c r="G25" s="58"/>
    </row>
    <row r="26" spans="1:8" ht="22.5" customHeight="1">
      <c r="A26" s="136"/>
      <c r="B26" s="99"/>
      <c r="C26" s="131" t="s">
        <v>105</v>
      </c>
      <c r="D26" s="101"/>
      <c r="E26" s="104"/>
      <c r="F26" s="101"/>
      <c r="G26" s="58"/>
      <c r="H26" s="58"/>
    </row>
    <row r="27" spans="1:8" ht="22.5" customHeight="1">
      <c r="A27" s="73"/>
      <c r="B27" s="106"/>
      <c r="C27" s="131" t="s">
        <v>106</v>
      </c>
      <c r="D27" s="101"/>
      <c r="E27" s="104"/>
      <c r="F27" s="101"/>
      <c r="G27" s="58"/>
      <c r="H27" s="58"/>
    </row>
    <row r="28" spans="1:8" ht="22.5" customHeight="1">
      <c r="A28" s="136"/>
      <c r="B28" s="99"/>
      <c r="C28" s="131" t="s">
        <v>107</v>
      </c>
      <c r="D28" s="101"/>
      <c r="E28" s="104"/>
      <c r="F28" s="101"/>
      <c r="G28" s="58"/>
      <c r="H28" s="58"/>
    </row>
    <row r="29" spans="1:8" ht="22.5" customHeight="1">
      <c r="A29" s="73"/>
      <c r="B29" s="106"/>
      <c r="C29" s="131" t="s">
        <v>108</v>
      </c>
      <c r="D29" s="101"/>
      <c r="E29" s="104"/>
      <c r="F29" s="101"/>
      <c r="G29" s="58"/>
      <c r="H29" s="58"/>
    </row>
    <row r="30" spans="1:7" ht="22.5" customHeight="1">
      <c r="A30" s="73"/>
      <c r="B30" s="99"/>
      <c r="C30" s="131" t="s">
        <v>109</v>
      </c>
      <c r="D30" s="101"/>
      <c r="E30" s="104"/>
      <c r="F30" s="101"/>
      <c r="G30" s="58"/>
    </row>
    <row r="31" spans="1:6" ht="22.5" customHeight="1">
      <c r="A31" s="73"/>
      <c r="B31" s="99"/>
      <c r="C31" s="131" t="s">
        <v>110</v>
      </c>
      <c r="D31" s="101"/>
      <c r="E31" s="104"/>
      <c r="F31" s="101"/>
    </row>
    <row r="32" spans="1:6" ht="22.5" customHeight="1">
      <c r="A32" s="73"/>
      <c r="B32" s="99"/>
      <c r="C32" s="131" t="s">
        <v>111</v>
      </c>
      <c r="D32" s="101"/>
      <c r="E32" s="104"/>
      <c r="F32" s="101"/>
    </row>
    <row r="33" spans="1:8" ht="22.5" customHeight="1">
      <c r="A33" s="73"/>
      <c r="B33" s="99"/>
      <c r="C33" s="131" t="s">
        <v>112</v>
      </c>
      <c r="D33" s="101"/>
      <c r="E33" s="104"/>
      <c r="F33" s="101"/>
      <c r="G33" s="58"/>
      <c r="H33" s="58"/>
    </row>
    <row r="34" spans="1:6" ht="22.5" customHeight="1">
      <c r="A34" s="72"/>
      <c r="B34" s="99"/>
      <c r="C34" s="131" t="s">
        <v>113</v>
      </c>
      <c r="D34" s="101"/>
      <c r="E34" s="104"/>
      <c r="F34" s="101"/>
    </row>
    <row r="35" spans="1:6" ht="22.5" customHeight="1">
      <c r="A35" s="73"/>
      <c r="B35" s="99"/>
      <c r="C35" s="100"/>
      <c r="D35" s="108"/>
      <c r="E35" s="98"/>
      <c r="F35" s="109"/>
    </row>
    <row r="36" spans="1:6" ht="18" customHeight="1">
      <c r="A36" s="97" t="s">
        <v>114</v>
      </c>
      <c r="B36" s="106">
        <f aca="true" t="shared" si="0" ref="B36:F36">SUM(B6)</f>
        <v>160.8</v>
      </c>
      <c r="C36" s="97" t="s">
        <v>115</v>
      </c>
      <c r="D36" s="108">
        <f t="shared" si="0"/>
        <v>160.8</v>
      </c>
      <c r="E36" s="97" t="s">
        <v>115</v>
      </c>
      <c r="F36" s="109">
        <f t="shared" si="0"/>
        <v>160.8</v>
      </c>
    </row>
    <row r="37" spans="1:6" ht="18" customHeight="1">
      <c r="A37" s="131" t="s">
        <v>120</v>
      </c>
      <c r="B37" s="99"/>
      <c r="C37" s="134" t="s">
        <v>117</v>
      </c>
      <c r="D37" s="108">
        <f>SUM(B41)-SUM(D36)</f>
        <v>0</v>
      </c>
      <c r="E37" s="134" t="s">
        <v>117</v>
      </c>
      <c r="F37" s="109">
        <f>D37</f>
        <v>0</v>
      </c>
    </row>
    <row r="38" spans="1:6" ht="18" customHeight="1">
      <c r="A38" s="131" t="s">
        <v>121</v>
      </c>
      <c r="B38" s="99"/>
      <c r="C38" s="105"/>
      <c r="D38" s="101"/>
      <c r="E38" s="105"/>
      <c r="F38" s="101"/>
    </row>
    <row r="39" spans="1:6" ht="22.5" customHeight="1">
      <c r="A39" s="131" t="s">
        <v>150</v>
      </c>
      <c r="B39" s="99"/>
      <c r="C39" s="137"/>
      <c r="D39" s="138"/>
      <c r="E39" s="73"/>
      <c r="F39" s="108"/>
    </row>
    <row r="40" spans="1:6" ht="21" customHeight="1">
      <c r="A40" s="73"/>
      <c r="B40" s="99"/>
      <c r="C40" s="72"/>
      <c r="D40" s="138"/>
      <c r="E40" s="72"/>
      <c r="F40" s="138"/>
    </row>
    <row r="41" spans="1:6" ht="18" customHeight="1">
      <c r="A41" s="96" t="s">
        <v>123</v>
      </c>
      <c r="B41" s="106">
        <f aca="true" t="shared" si="1" ref="B41:F41">SUM(B36,B37)</f>
        <v>160.8</v>
      </c>
      <c r="C41" s="139" t="s">
        <v>124</v>
      </c>
      <c r="D41" s="138">
        <f t="shared" si="1"/>
        <v>160.8</v>
      </c>
      <c r="E41" s="96" t="s">
        <v>124</v>
      </c>
      <c r="F41" s="101">
        <f t="shared" si="1"/>
        <v>160.8</v>
      </c>
    </row>
    <row r="42" spans="4:6" ht="12.75" customHeight="1">
      <c r="D42" s="58"/>
      <c r="F42" s="58"/>
    </row>
    <row r="43" spans="4:6" ht="12.75" customHeight="1">
      <c r="D43" s="58"/>
      <c r="F43" s="58"/>
    </row>
    <row r="44" spans="4:6" ht="12.75" customHeight="1">
      <c r="D44" s="58"/>
      <c r="F44" s="58"/>
    </row>
    <row r="45" spans="4:6" ht="12.75" customHeight="1">
      <c r="D45" s="58"/>
      <c r="F45" s="58"/>
    </row>
    <row r="46" spans="4:6" ht="12.75" customHeight="1">
      <c r="D46" s="58"/>
      <c r="F46" s="58"/>
    </row>
    <row r="47" spans="4:6" ht="12.75" customHeight="1">
      <c r="D47" s="58"/>
      <c r="F47" s="58"/>
    </row>
    <row r="48" spans="4:6" ht="12.75" customHeight="1">
      <c r="D48" s="58"/>
      <c r="F48" s="58"/>
    </row>
    <row r="49" spans="4:6" ht="12.75" customHeight="1">
      <c r="D49" s="58"/>
      <c r="F49" s="58"/>
    </row>
    <row r="50" spans="4:6" ht="12.75" customHeight="1">
      <c r="D50" s="58"/>
      <c r="F50" s="58"/>
    </row>
    <row r="51" spans="4:6" ht="12.75" customHeight="1">
      <c r="D51" s="58"/>
      <c r="F51" s="58"/>
    </row>
    <row r="52" spans="4:6" ht="12.75" customHeight="1">
      <c r="D52" s="58"/>
      <c r="F52" s="58"/>
    </row>
    <row r="53" spans="4:6" ht="12.75" customHeight="1">
      <c r="D53" s="58"/>
      <c r="F53" s="58"/>
    </row>
    <row r="54" spans="4:6" ht="12.75" customHeight="1">
      <c r="D54" s="58"/>
      <c r="F54" s="58"/>
    </row>
    <row r="55" ht="12.75" customHeight="1">
      <c r="F55" s="58"/>
    </row>
    <row r="56" ht="12.75" customHeight="1">
      <c r="F56" s="58"/>
    </row>
    <row r="57" ht="12.75" customHeight="1">
      <c r="F57" s="58"/>
    </row>
    <row r="58" ht="12.75" customHeight="1">
      <c r="F58" s="58"/>
    </row>
    <row r="59" ht="12.75" customHeight="1">
      <c r="F59" s="58"/>
    </row>
    <row r="60" ht="12.75" customHeight="1">
      <c r="F60" s="58"/>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A6" sqref="A6:IV6"/>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58" t="s">
        <v>21</v>
      </c>
    </row>
    <row r="2" spans="1:7" ht="28.5" customHeight="1">
      <c r="A2" s="79" t="s">
        <v>22</v>
      </c>
      <c r="B2" s="79"/>
      <c r="C2" s="79"/>
      <c r="D2" s="79"/>
      <c r="E2" s="79"/>
      <c r="F2" s="79"/>
      <c r="G2" s="79"/>
    </row>
    <row r="3" ht="22.5" customHeight="1">
      <c r="G3" s="78" t="s">
        <v>50</v>
      </c>
    </row>
    <row r="4" spans="1:7" ht="22.5" customHeight="1">
      <c r="A4" s="83" t="s">
        <v>151</v>
      </c>
      <c r="B4" s="83" t="s">
        <v>152</v>
      </c>
      <c r="C4" s="83" t="s">
        <v>129</v>
      </c>
      <c r="D4" s="83" t="s">
        <v>153</v>
      </c>
      <c r="E4" s="83" t="s">
        <v>154</v>
      </c>
      <c r="F4" s="83" t="s">
        <v>155</v>
      </c>
      <c r="G4" s="83" t="s">
        <v>156</v>
      </c>
    </row>
    <row r="5" spans="1:7" ht="15.75" customHeight="1">
      <c r="A5" s="68" t="s">
        <v>140</v>
      </c>
      <c r="B5" s="68" t="s">
        <v>140</v>
      </c>
      <c r="C5" s="68">
        <v>1</v>
      </c>
      <c r="D5" s="68">
        <v>2</v>
      </c>
      <c r="E5" s="68">
        <v>3</v>
      </c>
      <c r="F5" s="68">
        <v>4</v>
      </c>
      <c r="G5" s="68" t="s">
        <v>140</v>
      </c>
    </row>
    <row r="6" spans="1:7" ht="12.75" customHeight="1">
      <c r="A6" s="72">
        <v>2010499</v>
      </c>
      <c r="B6" s="72" t="s">
        <v>157</v>
      </c>
      <c r="C6" s="72">
        <v>160.8</v>
      </c>
      <c r="D6" s="72">
        <v>104.42</v>
      </c>
      <c r="E6" s="72">
        <v>56.38</v>
      </c>
      <c r="F6" s="72"/>
      <c r="G6" s="72"/>
    </row>
    <row r="7" spans="1:7" ht="12.75" customHeight="1">
      <c r="A7" s="72"/>
      <c r="B7" s="72"/>
      <c r="C7" s="72"/>
      <c r="D7" s="72"/>
      <c r="E7" s="72"/>
      <c r="F7" s="72"/>
      <c r="G7" s="72"/>
    </row>
    <row r="8" spans="1:7" ht="12.75" customHeight="1">
      <c r="A8" s="72"/>
      <c r="B8" s="72"/>
      <c r="C8" s="72"/>
      <c r="D8" s="72"/>
      <c r="E8" s="72"/>
      <c r="F8" s="72"/>
      <c r="G8" s="72"/>
    </row>
    <row r="9" spans="1:7" ht="12.75" customHeight="1">
      <c r="A9" s="72"/>
      <c r="B9" s="72"/>
      <c r="C9" s="72"/>
      <c r="D9" s="72"/>
      <c r="E9" s="72"/>
      <c r="F9" s="72"/>
      <c r="G9" s="72"/>
    </row>
    <row r="10" spans="1:7" ht="12.75" customHeight="1">
      <c r="A10" s="72"/>
      <c r="B10" s="72"/>
      <c r="C10" s="72"/>
      <c r="D10" s="72"/>
      <c r="E10" s="72"/>
      <c r="F10" s="72"/>
      <c r="G10" s="72"/>
    </row>
    <row r="11" spans="1:7" ht="12.75" customHeight="1">
      <c r="A11" s="72"/>
      <c r="B11" s="72"/>
      <c r="C11" s="72"/>
      <c r="D11" s="73"/>
      <c r="E11" s="72"/>
      <c r="F11" s="72"/>
      <c r="G11" s="72"/>
    </row>
    <row r="12" spans="1:7" ht="12.75" customHeight="1">
      <c r="A12" s="58"/>
      <c r="B12" s="58"/>
      <c r="C12" s="58"/>
      <c r="D12" s="58"/>
      <c r="E12" s="58"/>
      <c r="F12" s="58"/>
      <c r="G12" s="58"/>
    </row>
    <row r="13" spans="1:3" ht="12.75" customHeight="1">
      <c r="A13" s="58"/>
      <c r="C13" s="58"/>
    </row>
    <row r="14" spans="1:3" ht="12.75" customHeight="1">
      <c r="A14" s="58"/>
      <c r="C14" s="58"/>
    </row>
    <row r="15" spans="1:2" ht="12.75" customHeight="1">
      <c r="A15" s="58"/>
      <c r="B15" s="58"/>
    </row>
    <row r="16" ht="12.75" customHeight="1">
      <c r="B16" s="58"/>
    </row>
    <row r="17" ht="12.75" customHeight="1">
      <c r="B17" s="58"/>
    </row>
    <row r="18" ht="12.75" customHeight="1">
      <c r="B18" s="58"/>
    </row>
    <row r="19" ht="12.75" customHeight="1">
      <c r="B19" s="58"/>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26"/>
  <sheetViews>
    <sheetView showGridLines="0" showZeros="0" tabSelected="1" workbookViewId="0" topLeftCell="A5">
      <selection activeCell="A4" sqref="A4:G26"/>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58" t="s">
        <v>24</v>
      </c>
    </row>
    <row r="2" spans="1:7" ht="28.5" customHeight="1">
      <c r="A2" s="79" t="s">
        <v>25</v>
      </c>
      <c r="B2" s="79"/>
      <c r="C2" s="79"/>
      <c r="D2" s="79"/>
      <c r="E2" s="79"/>
      <c r="F2" s="79"/>
      <c r="G2" s="79"/>
    </row>
    <row r="3" ht="22.5" customHeight="1">
      <c r="G3" s="78" t="s">
        <v>50</v>
      </c>
    </row>
    <row r="4" spans="1:7" ht="22.5" customHeight="1">
      <c r="A4" s="83" t="s">
        <v>158</v>
      </c>
      <c r="B4" s="83" t="s">
        <v>159</v>
      </c>
      <c r="C4" s="83" t="s">
        <v>129</v>
      </c>
      <c r="D4" s="83" t="s">
        <v>153</v>
      </c>
      <c r="E4" s="83" t="s">
        <v>154</v>
      </c>
      <c r="F4" s="83" t="s">
        <v>155</v>
      </c>
      <c r="G4" s="83" t="s">
        <v>156</v>
      </c>
    </row>
    <row r="5" spans="1:7" ht="15.75" customHeight="1">
      <c r="A5" s="68" t="s">
        <v>140</v>
      </c>
      <c r="B5" s="68" t="s">
        <v>140</v>
      </c>
      <c r="C5" s="68">
        <v>1</v>
      </c>
      <c r="D5" s="68">
        <v>2</v>
      </c>
      <c r="E5" s="68">
        <v>3</v>
      </c>
      <c r="F5" s="68">
        <v>4</v>
      </c>
      <c r="G5" s="68" t="s">
        <v>140</v>
      </c>
    </row>
    <row r="6" spans="1:7" ht="12.75" customHeight="1">
      <c r="A6" s="111">
        <v>301</v>
      </c>
      <c r="B6" s="112" t="s">
        <v>160</v>
      </c>
      <c r="C6" s="112">
        <f>SUM(C7:C14)</f>
        <v>104.41999999999999</v>
      </c>
      <c r="D6" s="112">
        <f>SUM(D7:D14)</f>
        <v>104.41999999999999</v>
      </c>
      <c r="E6" s="112"/>
      <c r="F6" s="72"/>
      <c r="G6" s="72"/>
    </row>
    <row r="7" spans="1:7" ht="12.75" customHeight="1">
      <c r="A7" s="113">
        <v>30101</v>
      </c>
      <c r="B7" s="113" t="s">
        <v>161</v>
      </c>
      <c r="C7" s="113">
        <v>31.5</v>
      </c>
      <c r="D7" s="113">
        <v>31.5</v>
      </c>
      <c r="E7" s="113"/>
      <c r="F7" s="72"/>
      <c r="G7" s="72"/>
    </row>
    <row r="8" spans="1:7" ht="12.75" customHeight="1">
      <c r="A8" s="114">
        <v>30102</v>
      </c>
      <c r="B8" s="114" t="s">
        <v>162</v>
      </c>
      <c r="C8" s="114">
        <v>2.19</v>
      </c>
      <c r="D8" s="114">
        <v>2.19</v>
      </c>
      <c r="E8" s="125"/>
      <c r="F8" s="126"/>
      <c r="G8" s="126"/>
    </row>
    <row r="9" spans="1:7" ht="12.75" customHeight="1">
      <c r="A9" s="114">
        <v>30107</v>
      </c>
      <c r="B9" s="114" t="s">
        <v>163</v>
      </c>
      <c r="C9" s="114">
        <v>37.38</v>
      </c>
      <c r="D9" s="127">
        <v>37.38</v>
      </c>
      <c r="E9" s="114"/>
      <c r="F9" s="72"/>
      <c r="G9" s="72"/>
    </row>
    <row r="10" spans="1:7" ht="12.75" customHeight="1">
      <c r="A10" s="114">
        <v>30110</v>
      </c>
      <c r="B10" s="114" t="s">
        <v>164</v>
      </c>
      <c r="C10" s="114">
        <v>3.5</v>
      </c>
      <c r="D10" s="127">
        <v>3.5</v>
      </c>
      <c r="E10" s="114"/>
      <c r="F10" s="72"/>
      <c r="G10" s="72"/>
    </row>
    <row r="11" spans="1:7" ht="12.75" customHeight="1">
      <c r="A11" s="114">
        <v>30111</v>
      </c>
      <c r="B11" s="114" t="s">
        <v>165</v>
      </c>
      <c r="C11" s="118">
        <v>2.05</v>
      </c>
      <c r="D11" s="128">
        <v>2.05</v>
      </c>
      <c r="E11" s="114"/>
      <c r="F11" s="113"/>
      <c r="G11" s="113"/>
    </row>
    <row r="12" spans="1:7" ht="12.75" customHeight="1">
      <c r="A12" s="114">
        <v>30112</v>
      </c>
      <c r="B12" s="114" t="s">
        <v>166</v>
      </c>
      <c r="C12" s="118">
        <v>0.48</v>
      </c>
      <c r="D12" s="128">
        <v>0.48</v>
      </c>
      <c r="E12" s="118"/>
      <c r="F12" s="120"/>
      <c r="G12" s="120"/>
    </row>
    <row r="13" spans="1:7" ht="12.75" customHeight="1">
      <c r="A13" s="114">
        <v>30113</v>
      </c>
      <c r="B13" s="114" t="s">
        <v>167</v>
      </c>
      <c r="C13" s="118">
        <v>8.22</v>
      </c>
      <c r="D13" s="128">
        <v>8.22</v>
      </c>
      <c r="E13" s="118"/>
      <c r="F13" s="120"/>
      <c r="G13" s="120"/>
    </row>
    <row r="14" spans="1:7" ht="12.75" customHeight="1">
      <c r="A14" s="114">
        <v>30199</v>
      </c>
      <c r="B14" s="114" t="s">
        <v>168</v>
      </c>
      <c r="C14" s="118">
        <v>19.1</v>
      </c>
      <c r="D14" s="128">
        <v>19.1</v>
      </c>
      <c r="E14" s="118"/>
      <c r="F14" s="120"/>
      <c r="G14" s="120"/>
    </row>
    <row r="15" spans="1:7" ht="12.75" customHeight="1">
      <c r="A15" s="121">
        <v>302</v>
      </c>
      <c r="B15" s="122" t="s">
        <v>169</v>
      </c>
      <c r="C15" s="123">
        <f>SUM(C16:C26)</f>
        <v>56.38</v>
      </c>
      <c r="D15" s="129"/>
      <c r="E15" s="123">
        <f>SUM(E16:E26)</f>
        <v>56.38</v>
      </c>
      <c r="F15" s="120"/>
      <c r="G15" s="120"/>
    </row>
    <row r="16" spans="1:7" ht="12.75" customHeight="1">
      <c r="A16" s="118">
        <v>30201</v>
      </c>
      <c r="B16" s="114" t="s">
        <v>170</v>
      </c>
      <c r="C16" s="118">
        <v>9</v>
      </c>
      <c r="D16" s="128"/>
      <c r="E16" s="118">
        <v>9</v>
      </c>
      <c r="F16" s="120"/>
      <c r="G16" s="120"/>
    </row>
    <row r="17" spans="1:7" ht="12.75" customHeight="1">
      <c r="A17" s="118">
        <v>30202</v>
      </c>
      <c r="B17" s="114" t="s">
        <v>171</v>
      </c>
      <c r="C17" s="118">
        <v>5</v>
      </c>
      <c r="D17" s="128"/>
      <c r="E17" s="118">
        <v>5</v>
      </c>
      <c r="F17" s="120"/>
      <c r="G17" s="120"/>
    </row>
    <row r="18" spans="1:7" ht="12.75" customHeight="1">
      <c r="A18" s="118">
        <v>30204</v>
      </c>
      <c r="B18" s="114" t="s">
        <v>172</v>
      </c>
      <c r="C18" s="118">
        <v>2</v>
      </c>
      <c r="D18" s="128"/>
      <c r="E18" s="118">
        <v>2</v>
      </c>
      <c r="F18" s="120"/>
      <c r="G18" s="120"/>
    </row>
    <row r="19" spans="1:7" ht="12.75" customHeight="1">
      <c r="A19" s="118">
        <v>30205</v>
      </c>
      <c r="B19" s="118" t="s">
        <v>173</v>
      </c>
      <c r="C19" s="118">
        <v>2</v>
      </c>
      <c r="D19" s="128"/>
      <c r="E19" s="118">
        <v>2</v>
      </c>
      <c r="F19" s="120"/>
      <c r="G19" s="120"/>
    </row>
    <row r="20" spans="1:7" ht="12.75" customHeight="1">
      <c r="A20" s="118">
        <v>30206</v>
      </c>
      <c r="B20" s="118" t="s">
        <v>174</v>
      </c>
      <c r="C20" s="118">
        <v>2</v>
      </c>
      <c r="D20" s="128"/>
      <c r="E20" s="118">
        <v>2</v>
      </c>
      <c r="F20" s="120"/>
      <c r="G20" s="120"/>
    </row>
    <row r="21" spans="1:7" ht="12.75" customHeight="1">
      <c r="A21" s="118">
        <v>30207</v>
      </c>
      <c r="B21" s="118" t="s">
        <v>175</v>
      </c>
      <c r="C21" s="118">
        <v>3</v>
      </c>
      <c r="D21" s="128"/>
      <c r="E21" s="118">
        <v>3</v>
      </c>
      <c r="F21" s="120"/>
      <c r="G21" s="120"/>
    </row>
    <row r="22" spans="1:7" ht="12.75" customHeight="1">
      <c r="A22" s="118">
        <v>30208</v>
      </c>
      <c r="B22" s="118" t="s">
        <v>176</v>
      </c>
      <c r="C22" s="118">
        <v>5</v>
      </c>
      <c r="D22" s="128"/>
      <c r="E22" s="118">
        <v>5</v>
      </c>
      <c r="F22" s="120"/>
      <c r="G22" s="120"/>
    </row>
    <row r="23" spans="1:7" ht="12.75" customHeight="1">
      <c r="A23" s="118">
        <v>30211</v>
      </c>
      <c r="B23" s="118" t="s">
        <v>177</v>
      </c>
      <c r="C23" s="118">
        <v>7</v>
      </c>
      <c r="D23" s="128"/>
      <c r="E23" s="118">
        <v>7</v>
      </c>
      <c r="F23" s="120"/>
      <c r="G23" s="120"/>
    </row>
    <row r="24" spans="1:7" ht="12.75" customHeight="1">
      <c r="A24" s="118">
        <v>30214</v>
      </c>
      <c r="B24" s="118" t="s">
        <v>178</v>
      </c>
      <c r="C24" s="118">
        <v>17</v>
      </c>
      <c r="D24" s="128"/>
      <c r="E24" s="118">
        <v>17</v>
      </c>
      <c r="F24" s="120"/>
      <c r="G24" s="120"/>
    </row>
    <row r="25" spans="1:7" ht="12.75" customHeight="1">
      <c r="A25" s="118">
        <v>30228</v>
      </c>
      <c r="B25" s="118" t="s">
        <v>179</v>
      </c>
      <c r="C25" s="118">
        <v>0.38</v>
      </c>
      <c r="D25" s="128"/>
      <c r="E25" s="118">
        <v>0.38</v>
      </c>
      <c r="F25" s="120"/>
      <c r="G25" s="120"/>
    </row>
    <row r="26" spans="1:7" ht="12.75" customHeight="1">
      <c r="A26" s="118">
        <v>30231</v>
      </c>
      <c r="B26" s="118" t="s">
        <v>180</v>
      </c>
      <c r="C26" s="118">
        <v>4</v>
      </c>
      <c r="D26" s="128"/>
      <c r="E26" s="118">
        <v>4</v>
      </c>
      <c r="F26" s="120"/>
      <c r="G26" s="120"/>
    </row>
  </sheetData>
  <sheetProtection/>
  <printOptions horizontalCentered="1"/>
  <pageMargins left="0.59" right="0.59" top="0.79" bottom="0.79"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F11" sqref="F11"/>
    </sheetView>
  </sheetViews>
  <sheetFormatPr defaultColWidth="9.16015625" defaultRowHeight="12.75" customHeight="1"/>
  <cols>
    <col min="1" max="6" width="21.33203125" style="0" customWidth="1"/>
  </cols>
  <sheetData>
    <row r="1" ht="30" customHeight="1">
      <c r="A1" s="58" t="s">
        <v>27</v>
      </c>
    </row>
    <row r="2" spans="1:6" ht="28.5" customHeight="1">
      <c r="A2" s="79" t="s">
        <v>181</v>
      </c>
      <c r="B2" s="79"/>
      <c r="C2" s="79"/>
      <c r="D2" s="79"/>
      <c r="E2" s="79"/>
      <c r="F2" s="79"/>
    </row>
    <row r="3" ht="22.5" customHeight="1">
      <c r="F3" s="78" t="s">
        <v>50</v>
      </c>
    </row>
    <row r="4" spans="1:6" ht="22.5" customHeight="1">
      <c r="A4" s="83" t="s">
        <v>151</v>
      </c>
      <c r="B4" s="83" t="s">
        <v>152</v>
      </c>
      <c r="C4" s="83" t="s">
        <v>129</v>
      </c>
      <c r="D4" s="83" t="s">
        <v>153</v>
      </c>
      <c r="E4" s="83" t="s">
        <v>154</v>
      </c>
      <c r="F4" s="83" t="s">
        <v>156</v>
      </c>
    </row>
    <row r="5" spans="1:6" ht="15.75" customHeight="1">
      <c r="A5" s="68" t="s">
        <v>140</v>
      </c>
      <c r="B5" s="68" t="s">
        <v>140</v>
      </c>
      <c r="C5" s="68">
        <v>1</v>
      </c>
      <c r="D5" s="68">
        <v>2</v>
      </c>
      <c r="E5" s="68">
        <v>3</v>
      </c>
      <c r="F5" s="68" t="s">
        <v>140</v>
      </c>
    </row>
    <row r="6" spans="1:6" ht="12.75" customHeight="1">
      <c r="A6" s="72">
        <v>2010499</v>
      </c>
      <c r="B6" s="72" t="s">
        <v>157</v>
      </c>
      <c r="C6" s="72">
        <v>160.8</v>
      </c>
      <c r="D6" s="72">
        <v>104.42</v>
      </c>
      <c r="E6" s="72">
        <v>56.38</v>
      </c>
      <c r="F6" s="72"/>
    </row>
    <row r="7" spans="1:6" ht="12.75" customHeight="1">
      <c r="A7" s="72"/>
      <c r="B7" s="72"/>
      <c r="C7" s="72"/>
      <c r="D7" s="72"/>
      <c r="E7" s="72"/>
      <c r="F7" s="72"/>
    </row>
    <row r="8" spans="1:6" ht="12.75" customHeight="1">
      <c r="A8" s="72"/>
      <c r="B8" s="72"/>
      <c r="C8" s="72"/>
      <c r="D8" s="72"/>
      <c r="E8" s="72"/>
      <c r="F8" s="72"/>
    </row>
    <row r="9" spans="1:6" ht="12.75" customHeight="1">
      <c r="A9" s="72"/>
      <c r="B9" s="72"/>
      <c r="C9" s="72"/>
      <c r="D9" s="72"/>
      <c r="E9" s="72"/>
      <c r="F9" s="72"/>
    </row>
    <row r="10" spans="1:6" ht="12.75" customHeight="1">
      <c r="A10" s="72"/>
      <c r="B10" s="72"/>
      <c r="C10" s="72"/>
      <c r="D10" s="72"/>
      <c r="E10" s="72"/>
      <c r="F10" s="72"/>
    </row>
    <row r="11" spans="1:6" ht="12.75" customHeight="1">
      <c r="A11" s="72"/>
      <c r="B11" s="72"/>
      <c r="C11" s="72"/>
      <c r="D11" s="73"/>
      <c r="E11" s="72"/>
      <c r="F11" s="72"/>
    </row>
    <row r="12" spans="1:6" ht="12.75" customHeight="1">
      <c r="A12" s="72"/>
      <c r="B12" s="72"/>
      <c r="C12" s="72"/>
      <c r="D12" s="72"/>
      <c r="E12" s="72"/>
      <c r="F12" s="72"/>
    </row>
    <row r="13" spans="1:6" ht="12.75" customHeight="1">
      <c r="A13" s="72"/>
      <c r="B13" s="73"/>
      <c r="C13" s="72"/>
      <c r="D13" s="73"/>
      <c r="E13" s="73"/>
      <c r="F13" s="73"/>
    </row>
    <row r="14" spans="1:3" ht="12.75" customHeight="1">
      <c r="A14" s="58"/>
      <c r="C14" s="58"/>
    </row>
    <row r="15" spans="1:2" ht="12.75" customHeight="1">
      <c r="A15" s="58"/>
      <c r="B15" s="58"/>
    </row>
    <row r="16" ht="12.75" customHeight="1">
      <c r="B16" s="58"/>
    </row>
    <row r="17" ht="12.75" customHeight="1">
      <c r="B17" s="58"/>
    </row>
    <row r="18" ht="12.75" customHeight="1">
      <c r="B18" s="58"/>
    </row>
    <row r="19" ht="12.75" customHeight="1">
      <c r="B19" s="58"/>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2018-01-09T01:56:11Z</dcterms:created>
  <dcterms:modified xsi:type="dcterms:W3CDTF">2018-05-16T06:42:13Z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ies>
</file>