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185"/>
  </bookViews>
  <sheets>
    <sheet name="三公经费" sheetId="1" r:id="rId1"/>
  </sheets>
  <calcPr calcId="144525"/>
</workbook>
</file>

<file path=xl/sharedStrings.xml><?xml version="1.0" encoding="utf-8"?>
<sst xmlns="http://schemas.openxmlformats.org/spreadsheetml/2006/main" count="25">
  <si>
    <t>附件5-1：</t>
  </si>
  <si>
    <t>2018年9月份榆阳区“三公”经费及会议费支出情况统计表</t>
  </si>
  <si>
    <t>单位名称：（公章）</t>
  </si>
  <si>
    <t>榆阳区</t>
  </si>
  <si>
    <t>单位：万元</t>
  </si>
  <si>
    <t>单位名称</t>
  </si>
  <si>
    <t>“三公”经费</t>
  </si>
  <si>
    <t>会议费</t>
  </si>
  <si>
    <t>合计</t>
  </si>
  <si>
    <t xml:space="preserve">因公出国（境）费用 </t>
  </si>
  <si>
    <t>公务用车购置费</t>
  </si>
  <si>
    <t>公务用车运行维护费</t>
  </si>
  <si>
    <t>公务接待费</t>
  </si>
  <si>
    <t>累计支出数</t>
  </si>
  <si>
    <t>上年同期累计支出数</t>
  </si>
  <si>
    <t>累计支出比上年</t>
  </si>
  <si>
    <t>累计执行比上年</t>
  </si>
  <si>
    <t>+.-金额</t>
  </si>
  <si>
    <t>+.- %</t>
  </si>
  <si>
    <t>榆阳区9月</t>
  </si>
  <si>
    <t>填表人签章：</t>
  </si>
  <si>
    <t>审核人签章：</t>
  </si>
  <si>
    <t>联系电话：</t>
  </si>
  <si>
    <t>注：1、“三公”经费支出口径为公共预算财政拨款。</t>
  </si>
  <si>
    <t xml:space="preserve">    2、1栏=5栏+9栏+13栏+17栏     2栏=6栏+10栏+14栏+18栏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</si>
</sst>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  <numFmt numFmtId="178" formatCode="0_ "/>
  </numFmts>
  <fonts count="29">
    <font>
      <sz val="12"/>
      <name val="宋体"/>
      <charset val="134"/>
    </font>
    <font>
      <b/>
      <sz val="12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4"/>
      <color indexed="8"/>
      <name val="楷体_GB2312"/>
      <charset val="134"/>
    </font>
    <font>
      <b/>
      <sz val="12"/>
      <color indexed="8"/>
      <name val="楷体_GB2312"/>
      <charset val="134"/>
    </font>
    <font>
      <b/>
      <sz val="22"/>
      <color indexed="8"/>
      <name val="楷体_GB2312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25" borderId="1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2" fillId="24" borderId="19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14" applyNumberFormat="0" applyAlignment="0" applyProtection="0">
      <alignment vertical="center"/>
    </xf>
    <xf numFmtId="0" fontId="21" fillId="5" borderId="18" applyNumberFormat="0" applyAlignment="0" applyProtection="0">
      <alignment vertical="center"/>
    </xf>
    <xf numFmtId="0" fontId="17" fillId="12" borderId="15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ont="1"/>
    <xf numFmtId="177" fontId="2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 shrinkToFit="1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 wrapText="1" shrinkToFit="1"/>
    </xf>
    <xf numFmtId="177" fontId="3" fillId="0" borderId="2" xfId="0" applyNumberFormat="1" applyFont="1" applyFill="1" applyBorder="1" applyAlignment="1">
      <alignment horizontal="center" vertical="center" wrapText="1" shrinkToFit="1"/>
    </xf>
    <xf numFmtId="177" fontId="3" fillId="0" borderId="3" xfId="0" applyNumberFormat="1" applyFont="1" applyFill="1" applyBorder="1" applyAlignment="1">
      <alignment horizontal="center" vertical="center" wrapText="1" shrinkToFit="1"/>
    </xf>
    <xf numFmtId="177" fontId="3" fillId="0" borderId="5" xfId="0" applyNumberFormat="1" applyFont="1" applyFill="1" applyBorder="1" applyAlignment="1">
      <alignment horizontal="center" vertical="center" wrapText="1" shrinkToFi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 shrinkToFit="1"/>
    </xf>
    <xf numFmtId="177" fontId="3" fillId="0" borderId="7" xfId="0" applyNumberFormat="1" applyFont="1" applyFill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wrapText="1"/>
    </xf>
    <xf numFmtId="177" fontId="8" fillId="0" borderId="7" xfId="0" applyNumberFormat="1" applyFont="1" applyBorder="1" applyAlignment="1"/>
    <xf numFmtId="176" fontId="8" fillId="0" borderId="7" xfId="0" applyNumberFormat="1" applyFont="1" applyBorder="1" applyAlignment="1"/>
    <xf numFmtId="177" fontId="8" fillId="0" borderId="7" xfId="0" applyNumberFormat="1" applyFont="1" applyBorder="1" applyAlignment="1">
      <alignment horizontal="center"/>
    </xf>
    <xf numFmtId="10" fontId="8" fillId="0" borderId="7" xfId="11" applyNumberFormat="1" applyFont="1" applyBorder="1" applyAlignment="1"/>
    <xf numFmtId="0" fontId="8" fillId="0" borderId="7" xfId="0" applyFont="1" applyBorder="1"/>
    <xf numFmtId="0" fontId="1" fillId="0" borderId="0" xfId="0" applyFont="1" applyAlignment="1"/>
    <xf numFmtId="0" fontId="0" fillId="0" borderId="0" xfId="0" applyAlignment="1"/>
    <xf numFmtId="177" fontId="1" fillId="0" borderId="0" xfId="0" applyNumberFormat="1" applyFont="1" applyFill="1"/>
    <xf numFmtId="178" fontId="8" fillId="0" borderId="7" xfId="0" applyNumberFormat="1" applyFont="1" applyBorder="1" applyAlignment="1"/>
    <xf numFmtId="0" fontId="1" fillId="0" borderId="8" xfId="0" applyFont="1" applyBorder="1" applyAlignment="1">
      <alignment horizontal="left"/>
    </xf>
    <xf numFmtId="0" fontId="7" fillId="0" borderId="9" xfId="0" applyFont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0" fontId="8" fillId="0" borderId="7" xfId="11" applyNumberFormat="1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?鹎%U龡&amp;H齲_x0001_C铣_x0014__x0007__x0001__x0001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tabSelected="1" workbookViewId="0">
      <selection activeCell="E9" sqref="E9"/>
    </sheetView>
  </sheetViews>
  <sheetFormatPr defaultColWidth="9" defaultRowHeight="14.25"/>
  <cols>
    <col min="1" max="1" width="8.625" customWidth="1"/>
    <col min="2" max="2" width="6.75" customWidth="1"/>
    <col min="3" max="3" width="6.125" customWidth="1"/>
    <col min="4" max="4" width="6.875" customWidth="1"/>
    <col min="5" max="5" width="6.125" customWidth="1"/>
    <col min="6" max="9" width="2.375" hidden="1" customWidth="1"/>
    <col min="10" max="10" width="2.875" customWidth="1"/>
    <col min="11" max="13" width="3.75" customWidth="1"/>
    <col min="14" max="14" width="6.25" customWidth="1"/>
    <col min="15" max="15" width="6" customWidth="1"/>
    <col min="16" max="16" width="7.125" customWidth="1"/>
    <col min="17" max="17" width="6.5" customWidth="1"/>
    <col min="18" max="19" width="6.25" customWidth="1"/>
    <col min="20" max="20" width="7.125" customWidth="1"/>
    <col min="21" max="21" width="6.375" customWidth="1"/>
    <col min="22" max="22" width="5.25" customWidth="1"/>
    <col min="23" max="23" width="4" customWidth="1"/>
    <col min="24" max="24" width="5.625" customWidth="1"/>
    <col min="25" max="25" width="6.125" customWidth="1"/>
  </cols>
  <sheetData>
    <row r="1" spans="1:1">
      <c r="A1" s="2" t="s">
        <v>0</v>
      </c>
    </row>
    <row r="2" ht="22.5" spans="1: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1" customFormat="1" ht="27" spans="1:25">
      <c r="A3" s="4" t="s">
        <v>2</v>
      </c>
      <c r="B3" s="5"/>
      <c r="D3" s="6" t="s">
        <v>3</v>
      </c>
      <c r="E3" s="6"/>
      <c r="F3" s="7"/>
      <c r="G3" s="7"/>
      <c r="H3" s="7"/>
      <c r="I3" s="7"/>
      <c r="J3" s="7"/>
      <c r="K3" s="7"/>
      <c r="L3" s="7"/>
      <c r="M3" s="7"/>
      <c r="N3" s="29"/>
      <c r="O3" s="29"/>
      <c r="P3" s="29"/>
      <c r="V3" s="32" t="s">
        <v>4</v>
      </c>
      <c r="W3" s="32"/>
      <c r="X3" s="32"/>
      <c r="Y3" s="32"/>
    </row>
    <row r="4" s="1" customFormat="1" ht="18" customHeight="1" spans="1:25">
      <c r="A4" s="8" t="s">
        <v>5</v>
      </c>
      <c r="B4" s="9" t="s">
        <v>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33"/>
      <c r="V4" s="34" t="s">
        <v>7</v>
      </c>
      <c r="W4" s="35"/>
      <c r="X4" s="35"/>
      <c r="Y4" s="38"/>
    </row>
    <row r="5" s="1" customFormat="1" ht="31.15" customHeight="1" spans="1:25">
      <c r="A5" s="11"/>
      <c r="B5" s="12" t="s">
        <v>8</v>
      </c>
      <c r="C5" s="13"/>
      <c r="D5" s="13"/>
      <c r="E5" s="14"/>
      <c r="F5" s="12" t="s">
        <v>9</v>
      </c>
      <c r="G5" s="13"/>
      <c r="H5" s="13"/>
      <c r="I5" s="14"/>
      <c r="J5" s="12" t="s">
        <v>10</v>
      </c>
      <c r="K5" s="13"/>
      <c r="L5" s="13"/>
      <c r="M5" s="14"/>
      <c r="N5" s="12" t="s">
        <v>11</v>
      </c>
      <c r="O5" s="13"/>
      <c r="P5" s="13"/>
      <c r="Q5" s="14"/>
      <c r="R5" s="12" t="s">
        <v>12</v>
      </c>
      <c r="S5" s="13"/>
      <c r="T5" s="13"/>
      <c r="U5" s="14"/>
      <c r="V5" s="36"/>
      <c r="W5" s="37"/>
      <c r="X5" s="37"/>
      <c r="Y5" s="39"/>
    </row>
    <row r="6" s="1" customFormat="1" ht="54" customHeight="1" spans="1:25">
      <c r="A6" s="11"/>
      <c r="B6" s="8" t="s">
        <v>13</v>
      </c>
      <c r="C6" s="8" t="s">
        <v>14</v>
      </c>
      <c r="D6" s="15" t="s">
        <v>15</v>
      </c>
      <c r="E6" s="16"/>
      <c r="F6" s="8" t="s">
        <v>13</v>
      </c>
      <c r="G6" s="8" t="s">
        <v>14</v>
      </c>
      <c r="H6" s="15" t="s">
        <v>15</v>
      </c>
      <c r="I6" s="16"/>
      <c r="J6" s="8" t="s">
        <v>13</v>
      </c>
      <c r="K6" s="8" t="s">
        <v>14</v>
      </c>
      <c r="L6" s="15" t="s">
        <v>16</v>
      </c>
      <c r="M6" s="16"/>
      <c r="N6" s="8" t="s">
        <v>13</v>
      </c>
      <c r="O6" s="8" t="s">
        <v>14</v>
      </c>
      <c r="P6" s="15" t="s">
        <v>16</v>
      </c>
      <c r="Q6" s="16"/>
      <c r="R6" s="8" t="s">
        <v>13</v>
      </c>
      <c r="S6" s="8" t="s">
        <v>14</v>
      </c>
      <c r="T6" s="15" t="s">
        <v>15</v>
      </c>
      <c r="U6" s="16"/>
      <c r="V6" s="8" t="s">
        <v>13</v>
      </c>
      <c r="W6" s="8" t="s">
        <v>14</v>
      </c>
      <c r="X6" s="15" t="s">
        <v>15</v>
      </c>
      <c r="Y6" s="16"/>
    </row>
    <row r="7" s="1" customFormat="1" ht="64.5" customHeight="1" spans="1:25">
      <c r="A7" s="17"/>
      <c r="B7" s="17"/>
      <c r="C7" s="17"/>
      <c r="D7" s="18" t="s">
        <v>17</v>
      </c>
      <c r="E7" s="18" t="s">
        <v>18</v>
      </c>
      <c r="F7" s="17"/>
      <c r="G7" s="17"/>
      <c r="H7" s="18" t="s">
        <v>17</v>
      </c>
      <c r="I7" s="18" t="s">
        <v>18</v>
      </c>
      <c r="J7" s="17"/>
      <c r="K7" s="17"/>
      <c r="L7" s="18" t="s">
        <v>17</v>
      </c>
      <c r="M7" s="18" t="s">
        <v>18</v>
      </c>
      <c r="N7" s="17"/>
      <c r="O7" s="17"/>
      <c r="P7" s="18" t="s">
        <v>17</v>
      </c>
      <c r="Q7" s="18" t="s">
        <v>18</v>
      </c>
      <c r="R7" s="17"/>
      <c r="S7" s="17"/>
      <c r="T7" s="18" t="s">
        <v>17</v>
      </c>
      <c r="U7" s="18" t="s">
        <v>18</v>
      </c>
      <c r="V7" s="17"/>
      <c r="W7" s="17"/>
      <c r="X7" s="18" t="s">
        <v>17</v>
      </c>
      <c r="Y7" s="18" t="s">
        <v>18</v>
      </c>
    </row>
    <row r="8" s="1" customFormat="1" ht="24" customHeight="1" spans="1:25">
      <c r="A8" s="19"/>
      <c r="B8" s="20">
        <v>1</v>
      </c>
      <c r="C8" s="20">
        <v>2</v>
      </c>
      <c r="D8" s="20">
        <v>3</v>
      </c>
      <c r="E8" s="20">
        <v>4</v>
      </c>
      <c r="F8" s="20">
        <v>5</v>
      </c>
      <c r="G8" s="20">
        <v>6</v>
      </c>
      <c r="H8" s="20">
        <v>7</v>
      </c>
      <c r="I8" s="20">
        <v>8</v>
      </c>
      <c r="J8" s="20">
        <v>9</v>
      </c>
      <c r="K8" s="20">
        <v>10</v>
      </c>
      <c r="L8" s="20">
        <v>11</v>
      </c>
      <c r="M8" s="20">
        <v>12</v>
      </c>
      <c r="N8" s="20">
        <v>13</v>
      </c>
      <c r="O8" s="20">
        <v>14</v>
      </c>
      <c r="P8" s="20">
        <v>15</v>
      </c>
      <c r="Q8" s="20">
        <v>16</v>
      </c>
      <c r="R8" s="20">
        <v>17</v>
      </c>
      <c r="S8" s="20">
        <v>18</v>
      </c>
      <c r="T8" s="20">
        <v>19</v>
      </c>
      <c r="U8" s="20">
        <v>20</v>
      </c>
      <c r="V8" s="20">
        <v>21</v>
      </c>
      <c r="W8" s="20">
        <v>22</v>
      </c>
      <c r="X8" s="20">
        <v>23</v>
      </c>
      <c r="Y8" s="20">
        <v>24</v>
      </c>
    </row>
    <row r="9" s="1" customFormat="1" ht="28.5" customHeight="1" spans="1:25">
      <c r="A9" s="21" t="s">
        <v>19</v>
      </c>
      <c r="B9" s="22">
        <f>N9+R9</f>
        <v>481.02</v>
      </c>
      <c r="C9" s="23">
        <f>O9+S9</f>
        <v>686</v>
      </c>
      <c r="D9" s="24">
        <f>B9-C9</f>
        <v>-204.98</v>
      </c>
      <c r="E9" s="25">
        <f>D9/C9</f>
        <v>-0.298804664723032</v>
      </c>
      <c r="F9" s="26"/>
      <c r="G9" s="26"/>
      <c r="H9" s="26"/>
      <c r="I9" s="26"/>
      <c r="J9" s="26"/>
      <c r="K9" s="26"/>
      <c r="L9" s="26"/>
      <c r="M9" s="26"/>
      <c r="N9" s="23">
        <v>458.41</v>
      </c>
      <c r="O9" s="30">
        <v>650</v>
      </c>
      <c r="P9" s="22">
        <f>N9-O9</f>
        <v>-191.59</v>
      </c>
      <c r="Q9" s="25">
        <f>P9/O9</f>
        <v>-0.294753846153846</v>
      </c>
      <c r="R9" s="22">
        <v>22.61</v>
      </c>
      <c r="S9" s="22">
        <v>36</v>
      </c>
      <c r="T9" s="22">
        <f>R9-S9</f>
        <v>-13.39</v>
      </c>
      <c r="U9" s="25">
        <f>T9/S9</f>
        <v>-0.371944444444444</v>
      </c>
      <c r="V9" s="26">
        <v>61.81</v>
      </c>
      <c r="W9" s="26">
        <v>57</v>
      </c>
      <c r="X9" s="26">
        <f>V9-W9</f>
        <v>4.81</v>
      </c>
      <c r="Y9" s="40">
        <f>X9/W9</f>
        <v>0.0843859649122807</v>
      </c>
    </row>
    <row r="10" s="1" customFormat="1" ht="30.75" customHeight="1" spans="1:19">
      <c r="A10" s="1" t="s">
        <v>20</v>
      </c>
      <c r="F10" s="1" t="s">
        <v>21</v>
      </c>
      <c r="J10" s="31" t="s">
        <v>21</v>
      </c>
      <c r="K10" s="31"/>
      <c r="L10" s="31"/>
      <c r="M10" s="31"/>
      <c r="N10" s="31"/>
      <c r="O10" s="31"/>
      <c r="P10" s="31"/>
      <c r="S10" s="1" t="s">
        <v>22</v>
      </c>
    </row>
    <row r="11" s="1" customFormat="1" ht="30.75" customHeight="1" spans="1:21">
      <c r="A11" s="27" t="s">
        <v>23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="1" customFormat="1" ht="30.75" customHeight="1" spans="1:21">
      <c r="A12" s="27" t="s">
        <v>24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</sheetData>
  <mergeCells count="32">
    <mergeCell ref="A2:Y2"/>
    <mergeCell ref="V3:Y3"/>
    <mergeCell ref="B4:U4"/>
    <mergeCell ref="B5:E5"/>
    <mergeCell ref="F5:I5"/>
    <mergeCell ref="J5:M5"/>
    <mergeCell ref="N5:Q5"/>
    <mergeCell ref="R5:U5"/>
    <mergeCell ref="D6:E6"/>
    <mergeCell ref="H6:I6"/>
    <mergeCell ref="L6:M6"/>
    <mergeCell ref="P6:Q6"/>
    <mergeCell ref="T6:U6"/>
    <mergeCell ref="X6:Y6"/>
    <mergeCell ref="J10:P10"/>
    <mergeCell ref="A11:U11"/>
    <mergeCell ref="A12:U12"/>
    <mergeCell ref="A13:U13"/>
    <mergeCell ref="A4:A7"/>
    <mergeCell ref="B6:B7"/>
    <mergeCell ref="C6:C7"/>
    <mergeCell ref="F6:F7"/>
    <mergeCell ref="G6:G7"/>
    <mergeCell ref="J6:J7"/>
    <mergeCell ref="K6:K7"/>
    <mergeCell ref="N6:N7"/>
    <mergeCell ref="O6:O7"/>
    <mergeCell ref="R6:R7"/>
    <mergeCell ref="S6:S7"/>
    <mergeCell ref="V6:V7"/>
    <mergeCell ref="W6:W7"/>
    <mergeCell ref="V4:Y5"/>
  </mergeCells>
  <pageMargins left="0.75" right="0.618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2017-08-01T00:54:00Z</cp:lastPrinted>
  <dcterms:modified xsi:type="dcterms:W3CDTF">2018-10-08T09:03:22Z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