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00" firstSheet="11" activeTab="13"/>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1">'表10-部门综合预算专项业务经费支出表'!$A$1:$D$13</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'表15-部门整体支出绩效目标表'!$A$1:$H$45</definedName>
    <definedName name="_xlnm.Print_Area" localSheetId="3">'表2-部门综合预算收入总表'!$A$1:$P$12</definedName>
    <definedName name="_xlnm.Print_Area" localSheetId="4">'表3-部门综合预算支出总表'!$A$1:$N$12</definedName>
    <definedName name="_xlnm.Print_Area" localSheetId="6">'表5-部门综合预算一般公共预算支出明细表（按功能科目分）'!$A$1:$G$11</definedName>
    <definedName name="_xlnm.Print_Area" localSheetId="7">'表6-部门综合预算一般公共预算支出明细表（按经济分类科目分）'!$A$1:$I$17</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'表8-部门综合预一般公共预算基本支出明细表（按经济分类科目分）'!$A$1:$F$3</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'表8-部门综合预一般公共预算基本支出明细表（按经济分类科目分）'!$1:$2</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<sst xmlns="http://schemas.openxmlformats.org/spreadsheetml/2006/main" count="985" uniqueCount="418">
  <si>
    <t>附件2</t>
  </si>
  <si>
    <t>2019年部门综合预算公开报表</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</si>
  <si>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</si>
  <si>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</si>
  <si>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</si>
  <si>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</si>
  <si>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</si>
  <si>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</si>
  <si>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</si>
  <si>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</si>
  <si>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</si>
  <si>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</si>
  <si>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</si>
  <si>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</si>
  <si>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</si>
  <si>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</si>
  <si>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</si>
  <si>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</si>
  <si>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</si>
  <si>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</si>
  <si>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</si>
  <si>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</si>
  <si>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</si>
  <si>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</si>
  <si>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</si>
  <si>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</si>
  <si>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</si>
  <si>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</si>
  <si>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</si>
  <si>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</si>
  <si>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</si>
  <si>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</si>
  <si>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</si>
  <si>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</si>
  <si>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</si>
  <si>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</si>
  <si>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</si>
  <si>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</si>
  <si>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</si>
  <si>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</si>
  <si>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</si>
  <si>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</si>
  <si>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</si>
  <si>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</si>
  <si>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</si>
  <si>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</si>
  <si>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</si>
  <si>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</si>
  <si>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</si>
  <si>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</si>
  <si>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</si>
  <si>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</si>
  <si>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</si>
  <si>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</si>
  <si>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</si>
  <si>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</si>
  <si>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</si>
  <si>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</si>
  <si>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</si>
  <si>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</si>
  <si>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</si>
  <si>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</si>
  <si>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</si>
  <si>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</si>
  <si>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</si>
  <si>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</si>
  <si>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</si>
  <si>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</si>
  <si>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</si>
  <si>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</si>
  <si>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</si>
  <si>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</si>
  <si>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</si>
  <si>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</si>
  <si>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</si>
  <si>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</si>
  <si>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</si>
  <si>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</si>
  <si>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</si>
  <si>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</si>
  <si>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</si>
  <si>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</si>
  <si>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</si>
  <si>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</si>
  <si>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</si>
  <si>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</si>
  <si>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</si>
  <si>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</si>
  <si>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</si>
  <si>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</si>
  <si>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</si>
  <si>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</si>
  <si>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</si>
  <si>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</si>
  <si>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</si>
  <si>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</si>
  <si>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</si>
  <si>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</si>
  <si>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</si>
  <si>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</si>
  <si>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</si>
  <si>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</si>
  <si>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</si>
  <si>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</si>
  <si>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</si>
  <si>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</si>
  <si>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</si>
  <si>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</si>
  <si>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</si>
  <si>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</si>
  <si>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</si>
  <si>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</si>
  <si>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</si>
  <si>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</si>
  <si>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</si>
  <si>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</si>
  <si>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</si>
  <si>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</si>
  <si>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</si>
  <si>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</si>
  <si>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</si>
  <si>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</si>
  <si>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</si>
  <si>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</si>
  <si>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</si>
  <si>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</si>
  <si>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</si>
  <si>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</si>
  <si>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</si>
  <si>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</si>
  <si>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</si>
  <si>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</si>
  <si>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</si>
  <si>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</si>
  <si>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</si>
  <si>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</si>
  <si>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</si>
  <si>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</si>
  <si>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</si>
  <si>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</si>
  <si>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</si>
  <si>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</si>
  <si>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</si>
  <si>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</si>
  <si>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</si>
  <si>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</si>
  <si>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</si>
  <si>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</si>
  <si>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</si>
  <si>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</si>
  <si>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</si>
  <si>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</si>
  <si>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</si>
  <si>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</si>
  <si>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</si>
  <si>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</si>
  <si>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</si>
  <si>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</si>
  <si>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</si>
  <si>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</si>
  <si>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</si>
  <si>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</si>
  <si>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</si>
  <si>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</si>
  <si>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</si>
  <si>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</si>
  <si>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</si>
  <si>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</si>
  <si>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</si>
  <si>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</si>
  <si>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</si>
  <si>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部门经济科目编码</t>
  </si>
  <si>
    <t>部门经济科目名称</t>
  </si>
  <si>
    <t>政府经济科目编码</t>
  </si>
  <si>
    <t>政府经济科目名称</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</si>
  <si>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</si>
  <si>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</si>
  <si>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</si>
  <si>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</si>
  <si>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</si>
  <si>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</si>
  <si>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</si>
  <si>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</si>
  <si>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</si>
  <si>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</si>
  <si>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</si>
  <si>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</si>
  <si>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</si>
  <si>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</si>
  <si>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</si>
  <si>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</si>
  <si>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</si>
  <si>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</si>
  <si>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</si>
  <si>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</si>
  <si>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</si>
  <si>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</si>
  <si>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</si>
  <si>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</si>
  <si>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</si>
  <si>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</si>
  <si>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</si>
  <si>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</si>
  <si>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</si>
  <si>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</si>
  <si>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</si>
  <si>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</si>
  <si>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</si>
  <si>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</si>
  <si>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</si>
  <si>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</si>
  <si>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</si>
  <si>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</si>
  <si>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</si>
  <si>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</si>
  <si>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</si>
  <si>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</si>
  <si>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</si>
  <si>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</si>
  <si>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</si>
  <si>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</si>
  <si>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</si>
  <si>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</si>
  <si>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</si>
  <si>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</si>
  <si>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</si>
  <si>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</si>
  <si>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</si>
  <si>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</si>
  <si>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</si>
  <si>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</si>
  <si>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</si>
  <si>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</si>
  <si>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</si>
  <si>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</si>
  <si>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</si>
  <si>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</si>
  <si>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</si>
  <si>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</si>
  <si>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</si>
  <si>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</si>
  <si>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</si>
  <si>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</si>
  <si>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</si>
  <si>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</si>
  <si>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</si>
  <si>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</si>
  <si>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</si>
  <si>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</si>
  <si>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</si>
  <si>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</si>
  <si>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</si>
  <si>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</si>
  <si>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</si>
  <si>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</si>
  <si>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</si>
  <si>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</si>
  <si>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</si>
  <si>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</si>
  <si>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</si>
  <si>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</si>
  <si>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</si>
  <si>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</si>
  <si>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</si>
  <si>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</si>
  <si>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</si>
  <si>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</si>
  <si>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</si>
  <si>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</si>
  <si>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</si>
  <si>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</si>
  <si>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</si>
  <si>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</si>
  <si>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</si>
  <si>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</si>
  <si>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</si>
  <si>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</si>
  <si>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</si>
  <si>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</si>
  <si>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</si>
  <si>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</si>
  <si>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</si>
  <si>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</si>
  <si>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</si>
  <si>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</si>
  <si>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</si>
  <si>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</si>
  <si>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</si>
  <si>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</si>
  <si>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</si>
  <si>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</si>
  <si>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</si>
  <si>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</si>
  <si>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</si>
  <si>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</si>
  <si>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</si>
  <si>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</si>
  <si>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</si>
  <si>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</si>
  <si>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</si>
  <si>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</si>
  <si>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</si>
  <si>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</si>
  <si>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</si>
  <si>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</si>
  <si>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</si>
  <si>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</si>
  <si>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</si>
  <si>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</si>
  <si>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</si>
  <si>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</si>
  <si>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</si>
  <si>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</si>
  <si>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</si>
  <si>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</si>
  <si>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</si>
  <si>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</si>
  <si>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</si>
  <si>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</si>
  <si>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</si>
  <si>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</si>
  <si>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</si>
  <si>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</si>
  <si>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</si>
  <si>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</si>
  <si>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</si>
  <si>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</si>
  <si>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</si>
  <si>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</si>
  <si>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</si>
  <si>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</si>
  <si>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榆阳区妇联</t>
  </si>
  <si>
    <t>榆阳区妇女联合会</t>
  </si>
  <si>
    <t>行政运行</t>
  </si>
  <si>
    <t>机关工资福利支出</t>
  </si>
  <si>
    <t>工资奖金津补贴</t>
  </si>
  <si>
    <t>社会保障缴费</t>
  </si>
  <si>
    <t>商品服务支出</t>
  </si>
  <si>
    <t>办公经费</t>
  </si>
  <si>
    <t>对个人和家庭的补助收入</t>
  </si>
  <si>
    <t>设备购置</t>
  </si>
  <si>
    <t>其他商品服务支出</t>
  </si>
  <si>
    <t>其他支出</t>
  </si>
  <si>
    <t>工资福利支出</t>
  </si>
  <si>
    <t>机关工资福利支出</t>
  </si>
  <si>
    <t>基本工资</t>
  </si>
  <si>
    <t>工资奖金津补贴</t>
  </si>
  <si>
    <t>津贴补贴</t>
  </si>
  <si>
    <t>奖金</t>
  </si>
  <si>
    <t>社会保障缴费</t>
  </si>
  <si>
    <t>职工基本医疗保险缴费</t>
  </si>
  <si>
    <t>公务员医疗补助缴费</t>
  </si>
  <si>
    <t>住房公积金</t>
  </si>
  <si>
    <t>机关事业单位基本养老保险缴费</t>
  </si>
  <si>
    <t>职业年金缴费</t>
  </si>
  <si>
    <t>其他工资福利支出</t>
  </si>
  <si>
    <t>商品和服务支出</t>
  </si>
  <si>
    <t>办公费</t>
  </si>
  <si>
    <t>办公经费</t>
  </si>
  <si>
    <t>印刷费</t>
  </si>
  <si>
    <t>咨询费</t>
  </si>
  <si>
    <t>手续费</t>
  </si>
  <si>
    <t>水费</t>
  </si>
  <si>
    <t>电费</t>
  </si>
  <si>
    <t>邮电费</t>
  </si>
  <si>
    <t>取暖费</t>
  </si>
  <si>
    <t>物业管理费</t>
  </si>
  <si>
    <t>差旅费</t>
  </si>
  <si>
    <t>因公出国（境）费</t>
  </si>
  <si>
    <t>维修费</t>
  </si>
  <si>
    <t>维修（护）费</t>
  </si>
  <si>
    <t>租赁费</t>
  </si>
  <si>
    <t>专用燃料费</t>
  </si>
  <si>
    <t>专用材料购置费</t>
  </si>
  <si>
    <t>劳务费</t>
  </si>
  <si>
    <t>委托业务费</t>
  </si>
  <si>
    <t>工会经费</t>
  </si>
  <si>
    <t>福利费</t>
  </si>
  <si>
    <t>其他交通费用</t>
  </si>
  <si>
    <t>其他商品和服务支出</t>
  </si>
  <si>
    <t>对个人和家庭的补助</t>
  </si>
  <si>
    <t>离休费</t>
  </si>
  <si>
    <t>离退休费</t>
  </si>
  <si>
    <t>退休费</t>
  </si>
  <si>
    <t>退职费</t>
  </si>
  <si>
    <t>抚恤金</t>
  </si>
  <si>
    <t>社会福利和救助</t>
  </si>
  <si>
    <t>生活补助</t>
  </si>
  <si>
    <t>救济费</t>
  </si>
  <si>
    <t>医疗费</t>
  </si>
  <si>
    <t>助学金</t>
  </si>
  <si>
    <t>奖励金</t>
  </si>
  <si>
    <t>其他对个人和家庭的补助</t>
  </si>
  <si>
    <t>妇女之家建设项目</t>
  </si>
  <si>
    <t>各乡镇村级妇联组织负责人岗位报酬</t>
  </si>
  <si>
    <t>用于各妇女之家示范点的建设</t>
  </si>
  <si>
    <t>榆林市榆阳区妇女联合会</t>
  </si>
  <si>
    <t>工资福利支出</t>
  </si>
  <si>
    <t>基本工资</t>
  </si>
  <si>
    <t>津贴补贴</t>
  </si>
  <si>
    <t>其他社会保障缴费</t>
  </si>
  <si>
    <t>办公费</t>
  </si>
  <si>
    <t>对个人和家庭的补助</t>
  </si>
  <si>
    <t>办公设备购置</t>
  </si>
  <si>
    <t>否</t>
  </si>
  <si>
    <t>是</t>
  </si>
  <si>
    <t>不涉及此项业务</t>
  </si>
  <si>
    <t xml:space="preserve">                            部门名称：榆林市榆阳区妇女联合会</t>
  </si>
  <si>
    <t>用于发放全区314个行政村妇联组织负责人岗位报酬</t>
  </si>
  <si>
    <t>一般行政事务管理</t>
  </si>
  <si>
    <t>住房公积金</t>
  </si>
  <si>
    <t>奖金</t>
  </si>
  <si>
    <t>机关事业单位基本养老保险缴费</t>
  </si>
  <si>
    <t>职业年金缴费</t>
  </si>
  <si>
    <t>职工基本医疗保险缴费</t>
  </si>
  <si>
    <t>公务员医疗补助缴费</t>
  </si>
  <si>
    <t>工会经费</t>
  </si>
  <si>
    <t>其他交通费用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</si>
</sst>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9">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0"/>
    </font>
    <font>
      <sz val="12"/>
      <color indexed="10"/>
      <name val="宋体"/>
      <family val="0"/>
    </font>
    <font>
      <b/>
      <sz val="10"/>
      <color indexed="8"/>
      <name val="宋体"/>
      <family val="0"/>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9"/>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right>
        <color indexed="63"/>
      </right>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 fillId="0" borderId="0">
      <alignment/>
      <protection/>
    </xf>
    <xf numFmtId="0" fontId="4"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129">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4" fillId="0" borderId="0" xfId="40" applyAlignment="1">
      <alignment vertical="center" wrapText="1"/>
      <protection/>
    </xf>
    <xf numFmtId="0" fontId="57" fillId="0" borderId="0" xfId="40" applyFont="1" applyAlignment="1">
      <alignment vertical="center"/>
      <protection/>
    </xf>
    <xf numFmtId="0" fontId="5" fillId="0" borderId="0" xfId="40" applyFont="1" applyAlignment="1">
      <alignment vertical="center" wrapText="1"/>
      <protection/>
    </xf>
    <xf numFmtId="0" fontId="4" fillId="0" borderId="10" xfId="40" applyBorder="1" applyAlignment="1">
      <alignment vertical="center"/>
      <protection/>
    </xf>
    <xf numFmtId="0" fontId="4" fillId="0" borderId="10" xfId="40" applyBorder="1" applyAlignment="1">
      <alignment vertical="center" wrapText="1"/>
      <protection/>
    </xf>
    <xf numFmtId="0" fontId="4" fillId="0" borderId="9" xfId="40" applyBorder="1" applyAlignment="1">
      <alignment horizontal="center" vertical="center" wrapText="1"/>
      <protection/>
    </xf>
    <xf numFmtId="0" fontId="4" fillId="0" borderId="9" xfId="40" applyBorder="1" applyAlignment="1">
      <alignment vertical="center" wrapText="1"/>
      <protection/>
    </xf>
    <xf numFmtId="0" fontId="7" fillId="0" borderId="9" xfId="40" applyFont="1" applyBorder="1" applyAlignment="1">
      <alignment horizontal="center" vertical="center" wrapText="1"/>
      <protection/>
    </xf>
    <xf numFmtId="0" fontId="7" fillId="0" borderId="0" xfId="40" applyFont="1" applyAlignment="1">
      <alignment vertical="center" wrapText="1"/>
      <protection/>
    </xf>
    <xf numFmtId="0" fontId="4" fillId="0" borderId="0" xfId="40" applyAlignment="1">
      <alignment vertical="center"/>
      <protection/>
    </xf>
    <xf numFmtId="0" fontId="5" fillId="0" borderId="0" xfId="40" applyFont="1" applyAlignment="1">
      <alignment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right" vertical="center"/>
    </xf>
    <xf numFmtId="0" fontId="0" fillId="0" borderId="0" xfId="0" applyAlignment="1">
      <alignment horizontal="right" vertical="top"/>
    </xf>
    <xf numFmtId="0" fontId="8" fillId="0" borderId="0" xfId="0" applyFont="1" applyAlignment="1">
      <alignment horizontal="centerContinuous" vertical="center"/>
    </xf>
    <xf numFmtId="0" fontId="0" fillId="0" borderId="0" xfId="0" applyAlignment="1">
      <alignment horizontal="left"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9" xfId="0" applyBorder="1" applyAlignment="1">
      <alignment vertical="center"/>
    </xf>
    <xf numFmtId="4" fontId="0" fillId="0" borderId="9" xfId="0" applyNumberFormat="1" applyBorder="1" applyAlignment="1">
      <alignment horizontal="right" vertical="center"/>
    </xf>
    <xf numFmtId="0" fontId="7" fillId="0" borderId="9" xfId="0" applyFont="1" applyBorder="1" applyAlignment="1">
      <alignment horizontal="left" vertical="center"/>
    </xf>
    <xf numFmtId="4" fontId="0" fillId="0" borderId="9" xfId="0" applyNumberFormat="1" applyBorder="1" applyAlignment="1">
      <alignment horizontal="right" vertical="center" wrapText="1"/>
    </xf>
    <xf numFmtId="0" fontId="0" fillId="0" borderId="9" xfId="0" applyBorder="1" applyAlignment="1">
      <alignment horizontal="left" vertical="center"/>
    </xf>
    <xf numFmtId="0" fontId="7" fillId="0" borderId="9" xfId="0" applyFont="1" applyBorder="1" applyAlignment="1">
      <alignment vertical="center"/>
    </xf>
    <xf numFmtId="0" fontId="7" fillId="0" borderId="9" xfId="0" applyFont="1" applyBorder="1" applyAlignment="1">
      <alignment/>
    </xf>
    <xf numFmtId="2" fontId="0" fillId="0" borderId="9" xfId="0" applyNumberFormat="1" applyBorder="1" applyAlignment="1">
      <alignment horizontal="center" vertical="center"/>
    </xf>
    <xf numFmtId="2" fontId="9" fillId="0" borderId="9" xfId="0" applyNumberFormat="1" applyFont="1" applyBorder="1" applyAlignment="1">
      <alignment horizontal="center" vertical="center"/>
    </xf>
    <xf numFmtId="0" fontId="9" fillId="0" borderId="0" xfId="0" applyFont="1" applyAlignment="1">
      <alignment horizontal="center" vertical="center"/>
    </xf>
    <xf numFmtId="180" fontId="0" fillId="0" borderId="9" xfId="0" applyNumberFormat="1" applyBorder="1" applyAlignment="1">
      <alignment horizontal="right" vertical="center"/>
    </xf>
    <xf numFmtId="0" fontId="4" fillId="0" borderId="0" xfId="0" applyFont="1" applyAlignment="1">
      <alignment/>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11" xfId="0" applyFont="1" applyBorder="1" applyAlignment="1">
      <alignment horizontal="center" vertical="center"/>
    </xf>
    <xf numFmtId="0" fontId="11" fillId="0" borderId="0" xfId="0" applyFont="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left"/>
    </xf>
    <xf numFmtId="0" fontId="0" fillId="0" borderId="9" xfId="0" applyFont="1" applyBorder="1" applyAlignment="1">
      <alignment/>
    </xf>
    <xf numFmtId="0" fontId="0" fillId="0" borderId="9" xfId="0" applyFont="1" applyBorder="1" applyAlignment="1">
      <alignment/>
    </xf>
    <xf numFmtId="0" fontId="0" fillId="0" borderId="9" xfId="0" applyFont="1" applyBorder="1" applyAlignment="1">
      <alignment/>
    </xf>
    <xf numFmtId="0" fontId="6" fillId="0" borderId="0" xfId="0" applyFont="1" applyAlignment="1">
      <alignment horizontal="centerContinuous" vertical="center"/>
    </xf>
    <xf numFmtId="0" fontId="16" fillId="33" borderId="15" xfId="41" applyFont="1" applyFill="1" applyBorder="1" applyAlignment="1">
      <alignment horizontal="center" vertical="center" wrapText="1"/>
      <protection/>
    </xf>
    <xf numFmtId="0" fontId="9" fillId="0" borderId="9" xfId="0" applyFont="1" applyBorder="1" applyAlignment="1">
      <alignment/>
    </xf>
    <xf numFmtId="0" fontId="17" fillId="33" borderId="15" xfId="41" applyFont="1" applyFill="1" applyBorder="1" applyAlignment="1">
      <alignment horizontal="center" vertical="center" wrapText="1"/>
      <protection/>
    </xf>
    <xf numFmtId="0" fontId="17" fillId="33" borderId="15" xfId="41" applyFont="1" applyFill="1" applyBorder="1" applyAlignment="1">
      <alignment horizontal="left" vertical="center" wrapText="1"/>
      <protection/>
    </xf>
    <xf numFmtId="0" fontId="17" fillId="33" borderId="16" xfId="41" applyFont="1" applyFill="1" applyBorder="1" applyAlignment="1">
      <alignment horizontal="left" vertical="center" wrapText="1"/>
      <protection/>
    </xf>
    <xf numFmtId="0" fontId="16" fillId="33" borderId="16" xfId="41" applyFont="1" applyFill="1" applyBorder="1" applyAlignment="1">
      <alignment horizontal="center" vertical="center" wrapText="1"/>
      <protection/>
    </xf>
    <xf numFmtId="0" fontId="17" fillId="33" borderId="17" xfId="41" applyFont="1" applyFill="1" applyBorder="1" applyAlignment="1">
      <alignment horizontal="center" vertical="center" wrapText="1"/>
      <protection/>
    </xf>
    <xf numFmtId="0" fontId="17" fillId="33" borderId="18" xfId="41" applyFont="1" applyFill="1" applyBorder="1" applyAlignment="1">
      <alignment horizontal="left" vertical="center" wrapText="1"/>
      <protection/>
    </xf>
    <xf numFmtId="0" fontId="2" fillId="0" borderId="9" xfId="0" applyFont="1" applyBorder="1" applyAlignment="1">
      <alignment horizontal="center" vertical="center" wrapText="1"/>
    </xf>
    <xf numFmtId="0" fontId="0" fillId="0" borderId="9" xfId="0" applyFont="1" applyBorder="1" applyAlignment="1">
      <alignment/>
    </xf>
    <xf numFmtId="0" fontId="0" fillId="0" borderId="9" xfId="0" applyFont="1" applyBorder="1" applyAlignment="1">
      <alignment vertical="center"/>
    </xf>
    <xf numFmtId="0" fontId="10" fillId="0" borderId="0" xfId="0" applyFont="1" applyAlignment="1">
      <alignment horizont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58" fillId="0" borderId="0" xfId="0" applyFont="1" applyAlignment="1">
      <alignment horizontal="left"/>
    </xf>
    <xf numFmtId="0" fontId="4" fillId="0" borderId="9" xfId="0" applyFont="1" applyBorder="1" applyAlignment="1">
      <alignment horizontal="center" vertical="center"/>
    </xf>
    <xf numFmtId="0" fontId="4" fillId="0" borderId="11" xfId="0" applyFont="1" applyBorder="1" applyAlignment="1">
      <alignment horizontal="left" vertical="center"/>
    </xf>
    <xf numFmtId="0" fontId="0" fillId="0" borderId="0" xfId="0" applyAlignment="1">
      <alignment horizontal="left" vertical="center"/>
    </xf>
    <xf numFmtId="0" fontId="9" fillId="0" borderId="9" xfId="0" applyFont="1" applyBorder="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left" vertical="center"/>
    </xf>
    <xf numFmtId="0" fontId="6" fillId="0" borderId="0" xfId="0" applyFont="1" applyAlignment="1">
      <alignment horizontal="center"/>
    </xf>
    <xf numFmtId="0" fontId="2" fillId="0" borderId="0" xfId="0" applyFont="1" applyAlignment="1">
      <alignment horizontal="left"/>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6" fillId="0" borderId="0" xfId="40" applyFont="1" applyAlignment="1">
      <alignment horizontal="center" vertical="center" wrapText="1"/>
      <protection/>
    </xf>
    <xf numFmtId="0" fontId="4" fillId="0" borderId="0" xfId="40" applyAlignment="1">
      <alignment horizontal="center" vertical="center" wrapText="1"/>
      <protection/>
    </xf>
    <xf numFmtId="0" fontId="4" fillId="0" borderId="19" xfId="40" applyBorder="1" applyAlignment="1">
      <alignment horizontal="center" vertical="center" wrapText="1"/>
      <protection/>
    </xf>
    <xf numFmtId="0" fontId="4" fillId="0" borderId="13" xfId="40" applyBorder="1" applyAlignment="1">
      <alignment horizontal="center" vertical="center" wrapText="1"/>
      <protection/>
    </xf>
    <xf numFmtId="0" fontId="4" fillId="0" borderId="9" xfId="40" applyBorder="1" applyAlignment="1">
      <alignment horizontal="center" vertical="center" wrapText="1"/>
      <protection/>
    </xf>
    <xf numFmtId="0" fontId="4" fillId="0" borderId="14" xfId="40" applyBorder="1" applyAlignment="1">
      <alignment horizontal="center" vertical="center" wrapText="1"/>
      <protection/>
    </xf>
    <xf numFmtId="0" fontId="4" fillId="0" borderId="23" xfId="40" applyBorder="1" applyAlignment="1">
      <alignment horizontal="left" vertical="center" wrapText="1"/>
      <protection/>
    </xf>
    <xf numFmtId="0" fontId="4" fillId="0" borderId="24" xfId="40" applyBorder="1" applyAlignment="1">
      <alignment horizontal="left" vertical="center" wrapText="1"/>
      <protection/>
    </xf>
    <xf numFmtId="0" fontId="4" fillId="0" borderId="19" xfId="40" applyBorder="1" applyAlignment="1">
      <alignment horizontal="right" vertical="center" wrapText="1"/>
      <protection/>
    </xf>
    <xf numFmtId="0" fontId="4" fillId="0" borderId="14" xfId="40" applyBorder="1" applyAlignment="1">
      <alignment horizontal="right" vertical="center" wrapText="1"/>
      <protection/>
    </xf>
    <xf numFmtId="0" fontId="4" fillId="0" borderId="11" xfId="40" applyBorder="1" applyAlignment="1">
      <alignment horizontal="left" vertical="top" wrapText="1"/>
      <protection/>
    </xf>
    <xf numFmtId="0" fontId="4" fillId="0" borderId="23" xfId="40" applyBorder="1" applyAlignment="1">
      <alignment horizontal="left" vertical="top" wrapText="1"/>
      <protection/>
    </xf>
    <xf numFmtId="0" fontId="4" fillId="0" borderId="24" xfId="40" applyBorder="1" applyAlignment="1">
      <alignment horizontal="left" vertical="top" wrapText="1"/>
      <protection/>
    </xf>
    <xf numFmtId="0" fontId="4" fillId="0" borderId="21" xfId="40" applyBorder="1" applyAlignment="1">
      <alignment horizontal="left" vertical="top" wrapText="1"/>
      <protection/>
    </xf>
    <xf numFmtId="0" fontId="4" fillId="0" borderId="9" xfId="40" applyBorder="1" applyAlignment="1">
      <alignment horizontal="left" vertical="center" wrapText="1"/>
      <protection/>
    </xf>
    <xf numFmtId="0" fontId="7" fillId="0" borderId="0" xfId="40" applyFont="1" applyAlignment="1">
      <alignment vertical="center" wrapText="1"/>
      <protection/>
    </xf>
    <xf numFmtId="0" fontId="4" fillId="0" borderId="11" xfId="40" applyBorder="1" applyAlignment="1">
      <alignment horizontal="center" vertical="center" wrapText="1"/>
      <protection/>
    </xf>
    <xf numFmtId="0" fontId="4" fillId="0" borderId="23" xfId="40" applyBorder="1" applyAlignment="1">
      <alignment horizontal="center" vertical="center" wrapText="1"/>
      <protection/>
    </xf>
    <xf numFmtId="0" fontId="1" fillId="0" borderId="24" xfId="0" applyFont="1" applyBorder="1" applyAlignment="1">
      <alignment vertical="center"/>
    </xf>
    <xf numFmtId="0" fontId="1" fillId="0" borderId="21" xfId="0" applyFont="1" applyBorder="1" applyAlignment="1">
      <alignment vertical="center"/>
    </xf>
    <xf numFmtId="0" fontId="1" fillId="0" borderId="25" xfId="0" applyFont="1" applyBorder="1" applyAlignment="1">
      <alignment vertical="center"/>
    </xf>
    <xf numFmtId="0" fontId="1" fillId="0" borderId="0" xfId="0" applyFont="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10" xfId="0" applyFont="1" applyBorder="1" applyAlignment="1">
      <alignment vertical="center"/>
    </xf>
    <xf numFmtId="0" fontId="1" fillId="0" borderId="22" xfId="0" applyFont="1" applyBorder="1" applyAlignment="1">
      <alignment vertical="center"/>
    </xf>
    <xf numFmtId="0" fontId="4" fillId="0" borderId="9" xfId="40" applyBorder="1" applyAlignment="1">
      <alignment horizontal="left" vertical="top" wrapText="1"/>
      <protection/>
    </xf>
    <xf numFmtId="0" fontId="4" fillId="0" borderId="11" xfId="40" applyBorder="1" applyAlignment="1">
      <alignment horizontal="left" vertical="center" wrapText="1"/>
      <protection/>
    </xf>
    <xf numFmtId="0" fontId="4" fillId="0" borderId="19" xfId="40" applyBorder="1" applyAlignment="1">
      <alignment horizontal="left" vertical="center" wrapText="1"/>
      <protection/>
    </xf>
    <xf numFmtId="0" fontId="4" fillId="0" borderId="20" xfId="40" applyBorder="1" applyAlignment="1">
      <alignment horizontal="left" vertical="center"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0" fillId="0" borderId="9" xfId="0" applyFont="1" applyBorder="1" applyAlignment="1">
      <alignment/>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2015收支预算总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6"/>
  <sheetViews>
    <sheetView showGridLines="0" showZeros="0"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48" t="s">
        <v>1</v>
      </c>
    </row>
    <row r="3" ht="93.75" customHeight="1">
      <c r="A3" s="49"/>
    </row>
    <row r="4" ht="81.75" customHeight="1">
      <c r="A4" s="50" t="s">
        <v>407</v>
      </c>
    </row>
    <row r="5" ht="40.5" customHeight="1">
      <c r="A5" s="50" t="s">
        <v>2</v>
      </c>
    </row>
    <row r="6" ht="36.75" customHeight="1">
      <c r="A6" s="50" t="s">
        <v>3</v>
      </c>
    </row>
    <row r="7" ht="12.75" customHeight="1"/>
    <row r="8" ht="12.75" customHeight="1"/>
    <row r="9" ht="12.75" customHeight="1"/>
    <row r="10" ht="12.75" customHeight="1"/>
    <row r="11" ht="12.75" customHeight="1"/>
    <row r="12" ht="12.75" customHeight="1"/>
    <row r="13" ht="12.75" customHeight="1"/>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56"/>
  <sheetViews>
    <sheetView showGridLines="0" showZeros="0" zoomScalePageLayoutView="0" workbookViewId="0" topLeftCell="A31">
      <selection activeCell="F17" sqref="F17"/>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t="s">
        <v>27</v>
      </c>
    </row>
    <row r="2" ht="22.5" customHeight="1">
      <c r="H2" s="20" t="s">
        <v>48</v>
      </c>
    </row>
    <row r="4" ht="12.75" customHeight="1">
      <c r="A4" t="s">
        <v>27</v>
      </c>
    </row>
    <row r="5" spans="1:8" ht="12.75" customHeight="1">
      <c r="A5" s="54" t="s">
        <v>176</v>
      </c>
      <c r="B5" s="54"/>
      <c r="C5" s="54"/>
      <c r="D5" s="54"/>
      <c r="E5" s="54"/>
      <c r="F5" s="54"/>
      <c r="G5" s="54"/>
      <c r="H5" s="54"/>
    </row>
    <row r="6" ht="12.75" customHeight="1">
      <c r="H6" s="20" t="s">
        <v>48</v>
      </c>
    </row>
    <row r="7" spans="1:8" ht="12.75" customHeight="1">
      <c r="A7" s="18" t="s">
        <v>171</v>
      </c>
      <c r="B7" s="18" t="s">
        <v>172</v>
      </c>
      <c r="C7" s="18" t="s">
        <v>173</v>
      </c>
      <c r="D7" s="18" t="s">
        <v>174</v>
      </c>
      <c r="E7" s="18" t="s">
        <v>143</v>
      </c>
      <c r="F7" s="18" t="s">
        <v>167</v>
      </c>
      <c r="G7" s="18" t="s">
        <v>168</v>
      </c>
      <c r="H7" s="18" t="s">
        <v>170</v>
      </c>
    </row>
    <row r="8" spans="1:8" ht="12.75" customHeight="1">
      <c r="A8" s="16" t="s">
        <v>154</v>
      </c>
      <c r="B8" s="16" t="s">
        <v>154</v>
      </c>
      <c r="C8" s="16"/>
      <c r="D8" s="16"/>
      <c r="E8" s="16">
        <v>1</v>
      </c>
      <c r="F8" s="16">
        <v>2</v>
      </c>
      <c r="G8" s="16">
        <v>3</v>
      </c>
      <c r="H8" s="16" t="s">
        <v>154</v>
      </c>
    </row>
    <row r="9" spans="1:8" ht="12.75" customHeight="1">
      <c r="A9" s="55">
        <v>301</v>
      </c>
      <c r="B9" s="55" t="s">
        <v>343</v>
      </c>
      <c r="C9" s="19">
        <v>501</v>
      </c>
      <c r="D9" s="19" t="s">
        <v>344</v>
      </c>
      <c r="E9" s="56">
        <v>52.47</v>
      </c>
      <c r="F9" s="56">
        <v>52.47</v>
      </c>
      <c r="G9" s="19"/>
      <c r="H9" s="19"/>
    </row>
    <row r="10" spans="1:8" ht="12.75" customHeight="1">
      <c r="A10" s="57">
        <v>30101</v>
      </c>
      <c r="B10" s="58" t="s">
        <v>345</v>
      </c>
      <c r="C10" s="19">
        <v>50101</v>
      </c>
      <c r="D10" s="19" t="s">
        <v>346</v>
      </c>
      <c r="E10" s="19">
        <v>15.98</v>
      </c>
      <c r="F10" s="19">
        <v>15.98</v>
      </c>
      <c r="G10" s="19"/>
      <c r="H10" s="19"/>
    </row>
    <row r="11" spans="1:8" ht="12.75" customHeight="1">
      <c r="A11" s="57">
        <v>30102</v>
      </c>
      <c r="B11" s="58" t="s">
        <v>347</v>
      </c>
      <c r="C11" s="19">
        <v>50101</v>
      </c>
      <c r="D11" s="19" t="s">
        <v>346</v>
      </c>
      <c r="E11" s="19">
        <v>18.62</v>
      </c>
      <c r="F11" s="19">
        <v>18.62</v>
      </c>
      <c r="G11" s="19"/>
      <c r="H11" s="19"/>
    </row>
    <row r="12" spans="1:8" ht="12.75" customHeight="1">
      <c r="A12" s="57">
        <v>30103</v>
      </c>
      <c r="B12" s="58" t="s">
        <v>348</v>
      </c>
      <c r="C12" s="19">
        <v>50101</v>
      </c>
      <c r="D12" s="19" t="s">
        <v>346</v>
      </c>
      <c r="E12" s="19">
        <v>1.33</v>
      </c>
      <c r="F12" s="19">
        <v>1.33</v>
      </c>
      <c r="G12" s="19"/>
      <c r="H12" s="19"/>
    </row>
    <row r="13" spans="1:8" ht="12.75" customHeight="1">
      <c r="A13" s="57">
        <v>30104</v>
      </c>
      <c r="B13" s="58" t="s">
        <v>349</v>
      </c>
      <c r="C13" s="19">
        <v>50102</v>
      </c>
      <c r="D13" s="58" t="s">
        <v>349</v>
      </c>
      <c r="E13" s="19">
        <v>0.43</v>
      </c>
      <c r="F13" s="19">
        <v>0.43</v>
      </c>
      <c r="G13" s="19"/>
      <c r="H13" s="19"/>
    </row>
    <row r="14" spans="1:8" ht="12.75" customHeight="1">
      <c r="A14" s="57">
        <v>30110</v>
      </c>
      <c r="B14" s="58" t="s">
        <v>350</v>
      </c>
      <c r="C14" s="19">
        <v>50102</v>
      </c>
      <c r="D14" s="58" t="s">
        <v>349</v>
      </c>
      <c r="E14" s="19">
        <v>1.92</v>
      </c>
      <c r="F14" s="19">
        <v>1.92</v>
      </c>
      <c r="G14" s="19"/>
      <c r="H14" s="19"/>
    </row>
    <row r="15" spans="1:8" ht="12.75" customHeight="1">
      <c r="A15" s="57">
        <v>30111</v>
      </c>
      <c r="B15" s="59" t="s">
        <v>351</v>
      </c>
      <c r="C15" s="19">
        <v>50102</v>
      </c>
      <c r="D15" s="58" t="s">
        <v>349</v>
      </c>
      <c r="E15" s="19">
        <v>1.04</v>
      </c>
      <c r="F15" s="19">
        <v>1.04</v>
      </c>
      <c r="G15" s="19"/>
      <c r="H15" s="19"/>
    </row>
    <row r="16" spans="1:8" ht="12.75" customHeight="1">
      <c r="A16" s="57">
        <v>30113</v>
      </c>
      <c r="B16" s="59" t="s">
        <v>352</v>
      </c>
      <c r="C16" s="19">
        <v>50102</v>
      </c>
      <c r="D16" s="58" t="s">
        <v>349</v>
      </c>
      <c r="E16" s="19">
        <v>4.15</v>
      </c>
      <c r="F16" s="19">
        <v>4.15</v>
      </c>
      <c r="G16" s="19"/>
      <c r="H16" s="19"/>
    </row>
    <row r="17" spans="1:8" ht="12.75" customHeight="1">
      <c r="A17" s="57">
        <v>30108</v>
      </c>
      <c r="B17" s="59" t="s">
        <v>353</v>
      </c>
      <c r="C17" s="19">
        <v>50102</v>
      </c>
      <c r="D17" s="58" t="s">
        <v>349</v>
      </c>
      <c r="E17" s="19">
        <v>6.43</v>
      </c>
      <c r="F17" s="19">
        <v>6.43</v>
      </c>
      <c r="G17" s="19"/>
      <c r="H17" s="19"/>
    </row>
    <row r="18" spans="1:8" ht="12.75" customHeight="1">
      <c r="A18" s="57">
        <v>30109</v>
      </c>
      <c r="B18" s="59" t="s">
        <v>354</v>
      </c>
      <c r="C18" s="19">
        <v>50102</v>
      </c>
      <c r="D18" s="58" t="s">
        <v>349</v>
      </c>
      <c r="E18" s="19">
        <v>2.57</v>
      </c>
      <c r="F18" s="19">
        <v>2.57</v>
      </c>
      <c r="G18" s="19"/>
      <c r="H18" s="19"/>
    </row>
    <row r="19" spans="1:8" ht="12.75" customHeight="1">
      <c r="A19" s="57">
        <v>30199</v>
      </c>
      <c r="B19" s="59" t="s">
        <v>355</v>
      </c>
      <c r="C19" s="19">
        <v>50199</v>
      </c>
      <c r="D19" s="59" t="s">
        <v>355</v>
      </c>
      <c r="E19" s="19"/>
      <c r="F19" s="19"/>
      <c r="G19" s="19"/>
      <c r="H19" s="19"/>
    </row>
    <row r="20" spans="1:8" ht="12.75" customHeight="1">
      <c r="A20" s="55">
        <v>302</v>
      </c>
      <c r="B20" s="60" t="s">
        <v>356</v>
      </c>
      <c r="C20" s="19"/>
      <c r="D20" s="19"/>
      <c r="E20" s="56">
        <v>8.49</v>
      </c>
      <c r="F20" s="56"/>
      <c r="G20" s="56">
        <v>8.49</v>
      </c>
      <c r="H20" s="19"/>
    </row>
    <row r="21" spans="1:8" ht="12.75" customHeight="1">
      <c r="A21" s="57">
        <v>30201</v>
      </c>
      <c r="B21" s="59" t="s">
        <v>357</v>
      </c>
      <c r="C21" s="19">
        <v>50201</v>
      </c>
      <c r="D21" s="19" t="s">
        <v>358</v>
      </c>
      <c r="E21" s="19">
        <v>4.75</v>
      </c>
      <c r="F21" s="19"/>
      <c r="G21" s="19">
        <v>4.75</v>
      </c>
      <c r="H21" s="19"/>
    </row>
    <row r="22" spans="1:8" ht="12.75" customHeight="1">
      <c r="A22" s="57">
        <v>30202</v>
      </c>
      <c r="B22" s="59" t="s">
        <v>359</v>
      </c>
      <c r="C22" s="19">
        <v>50201</v>
      </c>
      <c r="D22" s="19" t="s">
        <v>358</v>
      </c>
      <c r="E22" s="19"/>
      <c r="F22" s="19"/>
      <c r="G22" s="19"/>
      <c r="H22" s="19"/>
    </row>
    <row r="23" spans="1:8" ht="12.75" customHeight="1">
      <c r="A23" s="57">
        <v>30203</v>
      </c>
      <c r="B23" s="59" t="s">
        <v>360</v>
      </c>
      <c r="C23" s="19">
        <v>50201</v>
      </c>
      <c r="D23" s="19" t="s">
        <v>358</v>
      </c>
      <c r="E23" s="19"/>
      <c r="F23" s="19"/>
      <c r="G23" s="19"/>
      <c r="H23" s="19"/>
    </row>
    <row r="24" spans="1:8" ht="12.75" customHeight="1">
      <c r="A24" s="57">
        <v>30204</v>
      </c>
      <c r="B24" s="59" t="s">
        <v>361</v>
      </c>
      <c r="C24" s="19">
        <v>50201</v>
      </c>
      <c r="D24" s="19" t="s">
        <v>358</v>
      </c>
      <c r="E24" s="19"/>
      <c r="F24" s="19"/>
      <c r="G24" s="19"/>
      <c r="H24" s="19"/>
    </row>
    <row r="25" spans="1:8" ht="12.75" customHeight="1">
      <c r="A25" s="57">
        <v>30205</v>
      </c>
      <c r="B25" s="59" t="s">
        <v>362</v>
      </c>
      <c r="C25" s="19">
        <v>50201</v>
      </c>
      <c r="D25" s="19" t="s">
        <v>358</v>
      </c>
      <c r="E25" s="19"/>
      <c r="F25" s="19"/>
      <c r="G25" s="19"/>
      <c r="H25" s="19"/>
    </row>
    <row r="26" spans="1:8" ht="12.75" customHeight="1">
      <c r="A26" s="57">
        <v>30206</v>
      </c>
      <c r="B26" s="59" t="s">
        <v>363</v>
      </c>
      <c r="C26" s="19">
        <v>50201</v>
      </c>
      <c r="D26" s="19" t="s">
        <v>358</v>
      </c>
      <c r="E26" s="19"/>
      <c r="F26" s="19"/>
      <c r="G26" s="19"/>
      <c r="H26" s="19"/>
    </row>
    <row r="27" spans="1:8" ht="12.75" customHeight="1">
      <c r="A27" s="57">
        <v>30207</v>
      </c>
      <c r="B27" s="59" t="s">
        <v>364</v>
      </c>
      <c r="C27" s="19">
        <v>50201</v>
      </c>
      <c r="D27" s="19" t="s">
        <v>358</v>
      </c>
      <c r="E27" s="19"/>
      <c r="F27" s="19"/>
      <c r="G27" s="19"/>
      <c r="H27" s="19"/>
    </row>
    <row r="28" spans="1:8" ht="12.75" customHeight="1">
      <c r="A28" s="57">
        <v>30208</v>
      </c>
      <c r="B28" s="59" t="s">
        <v>365</v>
      </c>
      <c r="C28" s="19">
        <v>50201</v>
      </c>
      <c r="D28" s="19" t="s">
        <v>358</v>
      </c>
      <c r="E28" s="19"/>
      <c r="F28" s="19"/>
      <c r="G28" s="19"/>
      <c r="H28" s="19"/>
    </row>
    <row r="29" spans="1:8" ht="12.75" customHeight="1">
      <c r="A29" s="57">
        <v>30209</v>
      </c>
      <c r="B29" s="59" t="s">
        <v>366</v>
      </c>
      <c r="C29" s="19">
        <v>50201</v>
      </c>
      <c r="D29" s="19" t="s">
        <v>358</v>
      </c>
      <c r="E29" s="19"/>
      <c r="F29" s="19"/>
      <c r="G29" s="19"/>
      <c r="H29" s="19"/>
    </row>
    <row r="30" spans="1:8" ht="12.75" customHeight="1">
      <c r="A30" s="57">
        <v>30211</v>
      </c>
      <c r="B30" s="59" t="s">
        <v>367</v>
      </c>
      <c r="C30" s="19">
        <v>50201</v>
      </c>
      <c r="D30" s="19" t="s">
        <v>358</v>
      </c>
      <c r="E30" s="19"/>
      <c r="F30" s="19"/>
      <c r="G30" s="19"/>
      <c r="H30" s="19"/>
    </row>
    <row r="31" spans="1:8" ht="12.75" customHeight="1">
      <c r="A31" s="57">
        <v>30212</v>
      </c>
      <c r="B31" s="59" t="s">
        <v>368</v>
      </c>
      <c r="C31" s="19">
        <v>50207</v>
      </c>
      <c r="D31" s="59" t="s">
        <v>368</v>
      </c>
      <c r="E31" s="19"/>
      <c r="F31" s="19"/>
      <c r="G31" s="19"/>
      <c r="H31" s="19"/>
    </row>
    <row r="32" spans="1:8" ht="12.75" customHeight="1">
      <c r="A32" s="57">
        <v>30213</v>
      </c>
      <c r="B32" s="59" t="s">
        <v>369</v>
      </c>
      <c r="C32" s="19">
        <v>50209</v>
      </c>
      <c r="D32" s="19" t="s">
        <v>370</v>
      </c>
      <c r="E32" s="19"/>
      <c r="F32" s="19"/>
      <c r="G32" s="19"/>
      <c r="H32" s="19"/>
    </row>
    <row r="33" spans="1:8" ht="12.75" customHeight="1">
      <c r="A33" s="57">
        <v>30214</v>
      </c>
      <c r="B33" s="59" t="s">
        <v>371</v>
      </c>
      <c r="C33" s="19">
        <v>50201</v>
      </c>
      <c r="D33" s="59" t="s">
        <v>371</v>
      </c>
      <c r="E33" s="19"/>
      <c r="F33" s="19"/>
      <c r="G33" s="19"/>
      <c r="H33" s="19"/>
    </row>
    <row r="34" spans="1:8" ht="12.75" customHeight="1">
      <c r="A34" s="57">
        <v>30215</v>
      </c>
      <c r="B34" s="59" t="s">
        <v>259</v>
      </c>
      <c r="C34" s="19">
        <v>50202</v>
      </c>
      <c r="D34" s="59" t="s">
        <v>259</v>
      </c>
      <c r="E34" s="19"/>
      <c r="F34" s="19"/>
      <c r="G34" s="19"/>
      <c r="H34" s="19"/>
    </row>
    <row r="35" spans="1:8" ht="12.75" customHeight="1">
      <c r="A35" s="57">
        <v>30216</v>
      </c>
      <c r="B35" s="59" t="s">
        <v>260</v>
      </c>
      <c r="C35" s="19">
        <v>50203</v>
      </c>
      <c r="D35" s="59" t="s">
        <v>260</v>
      </c>
      <c r="E35" s="19"/>
      <c r="F35" s="19"/>
      <c r="G35" s="19"/>
      <c r="H35" s="19"/>
    </row>
    <row r="36" spans="1:8" ht="12.75" customHeight="1">
      <c r="A36" s="57">
        <v>30217</v>
      </c>
      <c r="B36" s="59" t="s">
        <v>262</v>
      </c>
      <c r="C36" s="19">
        <v>50206</v>
      </c>
      <c r="D36" s="59" t="s">
        <v>262</v>
      </c>
      <c r="E36" s="19"/>
      <c r="F36" s="19"/>
      <c r="G36" s="19"/>
      <c r="H36" s="19"/>
    </row>
    <row r="37" spans="1:8" ht="12.75" customHeight="1">
      <c r="A37" s="57">
        <v>30218</v>
      </c>
      <c r="B37" s="59" t="s">
        <v>372</v>
      </c>
      <c r="C37" s="19">
        <v>50204</v>
      </c>
      <c r="D37" s="19" t="s">
        <v>373</v>
      </c>
      <c r="E37" s="19"/>
      <c r="F37" s="19"/>
      <c r="G37" s="19"/>
      <c r="H37" s="19"/>
    </row>
    <row r="38" spans="1:8" ht="12.75" customHeight="1">
      <c r="A38" s="57">
        <v>30226</v>
      </c>
      <c r="B38" s="59" t="s">
        <v>374</v>
      </c>
      <c r="C38" s="19">
        <v>50205</v>
      </c>
      <c r="D38" s="19" t="s">
        <v>375</v>
      </c>
      <c r="E38" s="19"/>
      <c r="F38" s="19"/>
      <c r="G38" s="19"/>
      <c r="H38" s="19"/>
    </row>
    <row r="39" spans="1:8" ht="12.75" customHeight="1">
      <c r="A39" s="57">
        <v>30227</v>
      </c>
      <c r="B39" s="59" t="s">
        <v>375</v>
      </c>
      <c r="C39" s="19">
        <v>50205</v>
      </c>
      <c r="D39" s="19" t="s">
        <v>375</v>
      </c>
      <c r="E39" s="19"/>
      <c r="F39" s="19"/>
      <c r="G39" s="19"/>
      <c r="H39" s="19"/>
    </row>
    <row r="40" spans="1:8" ht="12.75" customHeight="1">
      <c r="A40" s="57">
        <v>30228</v>
      </c>
      <c r="B40" s="59" t="s">
        <v>376</v>
      </c>
      <c r="C40" s="19">
        <v>50201</v>
      </c>
      <c r="D40" s="19" t="s">
        <v>358</v>
      </c>
      <c r="E40" s="19">
        <v>0.2</v>
      </c>
      <c r="F40" s="19"/>
      <c r="G40" s="19">
        <v>0.2</v>
      </c>
      <c r="H40" s="19"/>
    </row>
    <row r="41" spans="1:8" ht="12.75" customHeight="1">
      <c r="A41" s="57">
        <v>30229</v>
      </c>
      <c r="B41" s="59" t="s">
        <v>377</v>
      </c>
      <c r="C41" s="19">
        <v>50201</v>
      </c>
      <c r="D41" s="19" t="s">
        <v>358</v>
      </c>
      <c r="E41" s="19"/>
      <c r="F41" s="19"/>
      <c r="G41" s="19"/>
      <c r="H41" s="19"/>
    </row>
    <row r="42" spans="1:8" ht="12.75" customHeight="1">
      <c r="A42" s="57">
        <v>30231</v>
      </c>
      <c r="B42" s="59" t="s">
        <v>265</v>
      </c>
      <c r="C42" s="19">
        <v>50208</v>
      </c>
      <c r="D42" s="59" t="s">
        <v>265</v>
      </c>
      <c r="E42" s="19"/>
      <c r="F42" s="19"/>
      <c r="G42" s="19"/>
      <c r="H42" s="19"/>
    </row>
    <row r="43" spans="1:8" ht="12.75" customHeight="1">
      <c r="A43" s="57">
        <v>30239</v>
      </c>
      <c r="B43" s="59" t="s">
        <v>378</v>
      </c>
      <c r="C43" s="19">
        <v>50201</v>
      </c>
      <c r="D43" s="19" t="s">
        <v>358</v>
      </c>
      <c r="E43" s="19">
        <v>3.54</v>
      </c>
      <c r="F43" s="19"/>
      <c r="G43" s="19">
        <v>3.54</v>
      </c>
      <c r="H43" s="19"/>
    </row>
    <row r="44" spans="1:8" ht="12.75" customHeight="1">
      <c r="A44" s="57">
        <v>30299</v>
      </c>
      <c r="B44" s="59" t="s">
        <v>379</v>
      </c>
      <c r="C44" s="19">
        <v>50299</v>
      </c>
      <c r="D44" s="59" t="s">
        <v>379</v>
      </c>
      <c r="E44" s="19"/>
      <c r="F44" s="19"/>
      <c r="G44" s="19"/>
      <c r="H44" s="19"/>
    </row>
    <row r="45" spans="1:8" ht="12.75" customHeight="1">
      <c r="A45" s="55">
        <v>303</v>
      </c>
      <c r="B45" s="60" t="s">
        <v>380</v>
      </c>
      <c r="C45" s="19">
        <v>509</v>
      </c>
      <c r="D45" s="60" t="s">
        <v>380</v>
      </c>
      <c r="E45" s="56">
        <v>1.45</v>
      </c>
      <c r="F45" s="56">
        <v>1.45</v>
      </c>
      <c r="G45" s="19"/>
      <c r="H45" s="19"/>
    </row>
    <row r="46" spans="1:8" ht="12.75" customHeight="1">
      <c r="A46" s="57">
        <v>30301</v>
      </c>
      <c r="B46" s="59" t="s">
        <v>381</v>
      </c>
      <c r="C46" s="19">
        <v>50905</v>
      </c>
      <c r="D46" s="19" t="s">
        <v>382</v>
      </c>
      <c r="E46" s="19"/>
      <c r="F46" s="19"/>
      <c r="G46" s="19"/>
      <c r="H46" s="19"/>
    </row>
    <row r="47" spans="1:8" ht="12.75" customHeight="1">
      <c r="A47" s="57">
        <v>30302</v>
      </c>
      <c r="B47" s="59" t="s">
        <v>383</v>
      </c>
      <c r="C47" s="19">
        <v>50905</v>
      </c>
      <c r="D47" s="19" t="s">
        <v>382</v>
      </c>
      <c r="E47" s="19"/>
      <c r="F47" s="19"/>
      <c r="G47" s="19"/>
      <c r="H47" s="19"/>
    </row>
    <row r="48" spans="1:8" ht="12.75" customHeight="1">
      <c r="A48" s="57">
        <v>30303</v>
      </c>
      <c r="B48" s="59" t="s">
        <v>384</v>
      </c>
      <c r="C48" s="19">
        <v>50905</v>
      </c>
      <c r="D48" s="19" t="s">
        <v>382</v>
      </c>
      <c r="E48" s="19"/>
      <c r="F48" s="19"/>
      <c r="G48" s="19"/>
      <c r="H48" s="19"/>
    </row>
    <row r="49" spans="1:8" ht="12.75" customHeight="1">
      <c r="A49" s="57">
        <v>30304</v>
      </c>
      <c r="B49" s="59" t="s">
        <v>385</v>
      </c>
      <c r="C49" s="19">
        <v>50901</v>
      </c>
      <c r="D49" s="19" t="s">
        <v>386</v>
      </c>
      <c r="E49" s="19"/>
      <c r="F49" s="19"/>
      <c r="G49" s="19"/>
      <c r="H49" s="19"/>
    </row>
    <row r="50" spans="1:8" ht="12.75" customHeight="1">
      <c r="A50" s="57">
        <v>30305</v>
      </c>
      <c r="B50" s="59" t="s">
        <v>387</v>
      </c>
      <c r="C50" s="19">
        <v>50901</v>
      </c>
      <c r="D50" s="19" t="s">
        <v>386</v>
      </c>
      <c r="E50" s="19"/>
      <c r="F50" s="19"/>
      <c r="G50" s="19"/>
      <c r="H50" s="19"/>
    </row>
    <row r="51" spans="1:8" ht="12.75" customHeight="1">
      <c r="A51" s="57">
        <v>30306</v>
      </c>
      <c r="B51" s="59" t="s">
        <v>388</v>
      </c>
      <c r="C51" s="19">
        <v>50901</v>
      </c>
      <c r="D51" s="19" t="s">
        <v>386</v>
      </c>
      <c r="E51" s="19"/>
      <c r="F51" s="19"/>
      <c r="G51" s="19"/>
      <c r="H51" s="19"/>
    </row>
    <row r="52" spans="1:8" ht="12.75" customHeight="1">
      <c r="A52" s="57">
        <v>30307</v>
      </c>
      <c r="B52" s="59" t="s">
        <v>389</v>
      </c>
      <c r="C52" s="19">
        <v>50901</v>
      </c>
      <c r="D52" s="19" t="s">
        <v>386</v>
      </c>
      <c r="E52" s="19"/>
      <c r="F52" s="19"/>
      <c r="G52" s="19"/>
      <c r="H52" s="19"/>
    </row>
    <row r="53" spans="1:8" ht="12.75" customHeight="1">
      <c r="A53" s="57">
        <v>30308</v>
      </c>
      <c r="B53" s="59" t="s">
        <v>390</v>
      </c>
      <c r="C53" s="19">
        <v>50902</v>
      </c>
      <c r="D53" s="59" t="s">
        <v>390</v>
      </c>
      <c r="E53" s="19"/>
      <c r="F53" s="19"/>
      <c r="G53" s="19"/>
      <c r="H53" s="19"/>
    </row>
    <row r="54" spans="1:8" ht="12.75" customHeight="1">
      <c r="A54" s="57">
        <v>30309</v>
      </c>
      <c r="B54" s="59" t="s">
        <v>391</v>
      </c>
      <c r="C54" s="19">
        <v>50902</v>
      </c>
      <c r="D54" s="59" t="s">
        <v>390</v>
      </c>
      <c r="E54" s="19"/>
      <c r="F54" s="19"/>
      <c r="G54" s="19"/>
      <c r="H54" s="19"/>
    </row>
    <row r="55" spans="1:8" ht="12.75" customHeight="1">
      <c r="A55" s="61">
        <v>30399</v>
      </c>
      <c r="B55" s="62" t="s">
        <v>392</v>
      </c>
      <c r="C55" s="19">
        <v>50999</v>
      </c>
      <c r="D55" s="62" t="s">
        <v>392</v>
      </c>
      <c r="E55" s="19">
        <v>1.45</v>
      </c>
      <c r="F55" s="19">
        <v>1.45</v>
      </c>
      <c r="G55" s="19"/>
      <c r="H55" s="19"/>
    </row>
    <row r="56" spans="1:8" ht="12.75" customHeight="1">
      <c r="A56" s="57"/>
      <c r="B56" s="59" t="s">
        <v>143</v>
      </c>
      <c r="C56" s="19"/>
      <c r="D56" s="19"/>
      <c r="E56" s="56">
        <v>62.41</v>
      </c>
      <c r="F56" s="56">
        <v>53.92</v>
      </c>
      <c r="G56" s="56">
        <v>8.49</v>
      </c>
      <c r="H56" s="19"/>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26"/>
  <sheetViews>
    <sheetView showGridLines="0" showZeros="0" zoomScalePageLayoutView="0" workbookViewId="0" topLeftCell="A10">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24" t="s">
        <v>29</v>
      </c>
      <c r="B1" s="25"/>
      <c r="C1" s="25"/>
      <c r="D1" s="25"/>
      <c r="E1" s="25"/>
      <c r="F1" s="26"/>
    </row>
    <row r="2" spans="1:6" ht="22.5" customHeight="1">
      <c r="A2" s="27" t="s">
        <v>30</v>
      </c>
      <c r="B2" s="22"/>
      <c r="C2" s="22"/>
      <c r="D2" s="22"/>
      <c r="E2" s="22"/>
      <c r="F2" s="22"/>
    </row>
    <row r="3" spans="1:8" ht="22.5" customHeight="1">
      <c r="A3" s="82"/>
      <c r="B3" s="82"/>
      <c r="C3" s="28"/>
      <c r="D3" s="28"/>
      <c r="E3" s="2"/>
      <c r="F3" s="20"/>
      <c r="H3" s="20" t="s">
        <v>48</v>
      </c>
    </row>
    <row r="4" spans="1:8" ht="22.5" customHeight="1">
      <c r="A4" s="75" t="s">
        <v>49</v>
      </c>
      <c r="B4" s="75"/>
      <c r="C4" s="76" t="s">
        <v>50</v>
      </c>
      <c r="D4" s="77"/>
      <c r="E4" s="77"/>
      <c r="F4" s="77"/>
      <c r="G4" s="77"/>
      <c r="H4" s="78"/>
    </row>
    <row r="5" spans="1:8" ht="22.5" customHeight="1">
      <c r="A5" s="29" t="s">
        <v>51</v>
      </c>
      <c r="B5" s="29" t="s">
        <v>52</v>
      </c>
      <c r="C5" s="29" t="s">
        <v>53</v>
      </c>
      <c r="D5" s="29" t="s">
        <v>52</v>
      </c>
      <c r="E5" s="29" t="s">
        <v>54</v>
      </c>
      <c r="F5" s="29" t="s">
        <v>52</v>
      </c>
      <c r="G5" s="29" t="s">
        <v>55</v>
      </c>
      <c r="H5" s="29" t="s">
        <v>52</v>
      </c>
    </row>
    <row r="6" spans="1:8" ht="22.5" customHeight="1">
      <c r="A6" s="32" t="s">
        <v>177</v>
      </c>
      <c r="B6" s="33"/>
      <c r="C6" s="34" t="s">
        <v>178</v>
      </c>
      <c r="D6" s="35"/>
      <c r="E6" s="36" t="s">
        <v>179</v>
      </c>
      <c r="F6" s="35"/>
      <c r="G6" s="36" t="s">
        <v>180</v>
      </c>
      <c r="H6" s="19"/>
    </row>
    <row r="7" spans="1:8" ht="22.5" customHeight="1">
      <c r="A7" s="32"/>
      <c r="B7" s="33"/>
      <c r="C7" s="34" t="s">
        <v>181</v>
      </c>
      <c r="D7" s="35"/>
      <c r="E7" s="36" t="s">
        <v>182</v>
      </c>
      <c r="F7" s="35"/>
      <c r="G7" s="36" t="s">
        <v>183</v>
      </c>
      <c r="H7" s="19"/>
    </row>
    <row r="8" spans="1:8" ht="22.5" customHeight="1">
      <c r="A8" s="32"/>
      <c r="B8" s="33"/>
      <c r="C8" s="34" t="s">
        <v>184</v>
      </c>
      <c r="D8" s="35"/>
      <c r="E8" s="36" t="s">
        <v>185</v>
      </c>
      <c r="F8" s="35"/>
      <c r="G8" s="36" t="s">
        <v>186</v>
      </c>
      <c r="H8" s="19"/>
    </row>
    <row r="9" spans="1:8" ht="22.5" customHeight="1">
      <c r="A9" s="32"/>
      <c r="B9" s="33"/>
      <c r="C9" s="34" t="s">
        <v>187</v>
      </c>
      <c r="D9" s="35"/>
      <c r="E9" s="36" t="s">
        <v>188</v>
      </c>
      <c r="F9" s="35"/>
      <c r="G9" s="36" t="s">
        <v>189</v>
      </c>
      <c r="H9" s="19"/>
    </row>
    <row r="10" spans="1:8" ht="22.5" customHeight="1">
      <c r="A10" s="32"/>
      <c r="B10" s="33"/>
      <c r="C10" s="34" t="s">
        <v>190</v>
      </c>
      <c r="D10" s="35"/>
      <c r="E10" s="36" t="s">
        <v>191</v>
      </c>
      <c r="F10" s="35"/>
      <c r="G10" s="36" t="s">
        <v>192</v>
      </c>
      <c r="H10" s="19"/>
    </row>
    <row r="11" spans="1:8" ht="22.5" customHeight="1">
      <c r="A11" s="32"/>
      <c r="B11" s="33"/>
      <c r="C11" s="34" t="s">
        <v>193</v>
      </c>
      <c r="D11" s="35"/>
      <c r="E11" s="36" t="s">
        <v>194</v>
      </c>
      <c r="F11" s="35"/>
      <c r="G11" s="36" t="s">
        <v>195</v>
      </c>
      <c r="H11" s="19"/>
    </row>
    <row r="12" spans="1:8" ht="22.5" customHeight="1">
      <c r="A12" s="32"/>
      <c r="B12" s="33"/>
      <c r="C12" s="34" t="s">
        <v>196</v>
      </c>
      <c r="D12" s="35"/>
      <c r="E12" s="36" t="s">
        <v>182</v>
      </c>
      <c r="F12" s="35"/>
      <c r="G12" s="36" t="s">
        <v>197</v>
      </c>
      <c r="H12" s="19"/>
    </row>
    <row r="13" spans="1:8" ht="22.5" customHeight="1">
      <c r="A13" s="37"/>
      <c r="B13" s="33"/>
      <c r="C13" s="34" t="s">
        <v>198</v>
      </c>
      <c r="D13" s="35"/>
      <c r="E13" s="36" t="s">
        <v>185</v>
      </c>
      <c r="F13" s="35"/>
      <c r="G13" s="36" t="s">
        <v>199</v>
      </c>
      <c r="H13" s="19"/>
    </row>
    <row r="14" spans="1:8" ht="22.5" customHeight="1">
      <c r="A14" s="37"/>
      <c r="B14" s="33"/>
      <c r="C14" s="34" t="s">
        <v>200</v>
      </c>
      <c r="D14" s="35"/>
      <c r="E14" s="36" t="s">
        <v>188</v>
      </c>
      <c r="F14" s="35"/>
      <c r="G14" s="36" t="s">
        <v>201</v>
      </c>
      <c r="H14" s="19"/>
    </row>
    <row r="15" spans="1:8" ht="22.5" customHeight="1">
      <c r="A15" s="37"/>
      <c r="B15" s="33"/>
      <c r="C15" s="34" t="s">
        <v>202</v>
      </c>
      <c r="D15" s="35"/>
      <c r="E15" s="36" t="s">
        <v>203</v>
      </c>
      <c r="F15" s="35"/>
      <c r="G15" s="36" t="s">
        <v>204</v>
      </c>
      <c r="H15" s="19"/>
    </row>
    <row r="16" spans="1:8" ht="22.5" customHeight="1">
      <c r="A16" s="19"/>
      <c r="B16" s="33"/>
      <c r="C16" s="34" t="s">
        <v>205</v>
      </c>
      <c r="D16" s="35"/>
      <c r="E16" s="36" t="s">
        <v>206</v>
      </c>
      <c r="F16" s="35"/>
      <c r="G16" s="36" t="s">
        <v>207</v>
      </c>
      <c r="H16" s="19"/>
    </row>
    <row r="17" spans="1:8" ht="22.5" customHeight="1">
      <c r="A17" s="19"/>
      <c r="B17" s="33"/>
      <c r="C17" s="34" t="s">
        <v>208</v>
      </c>
      <c r="D17" s="35"/>
      <c r="E17" s="36" t="s">
        <v>209</v>
      </c>
      <c r="F17" s="35"/>
      <c r="G17" s="36" t="s">
        <v>210</v>
      </c>
      <c r="H17" s="19"/>
    </row>
    <row r="18" spans="1:8" ht="22.5" customHeight="1">
      <c r="A18" s="19"/>
      <c r="B18" s="33"/>
      <c r="C18" s="34" t="s">
        <v>211</v>
      </c>
      <c r="D18" s="35"/>
      <c r="E18" s="36" t="s">
        <v>212</v>
      </c>
      <c r="F18" s="35"/>
      <c r="G18" s="36" t="s">
        <v>213</v>
      </c>
      <c r="H18" s="19"/>
    </row>
    <row r="19" spans="1:8" ht="22.5" customHeight="1">
      <c r="A19" s="37"/>
      <c r="B19" s="33"/>
      <c r="C19" s="34" t="s">
        <v>214</v>
      </c>
      <c r="D19" s="35"/>
      <c r="E19" s="36" t="s">
        <v>215</v>
      </c>
      <c r="F19" s="35"/>
      <c r="G19" s="36" t="s">
        <v>216</v>
      </c>
      <c r="H19" s="19"/>
    </row>
    <row r="20" spans="1:8" ht="22.5" customHeight="1">
      <c r="A20" s="37"/>
      <c r="B20" s="33"/>
      <c r="C20" s="34" t="s">
        <v>217</v>
      </c>
      <c r="D20" s="35"/>
      <c r="E20" s="36" t="s">
        <v>218</v>
      </c>
      <c r="F20" s="35"/>
      <c r="G20" s="36" t="s">
        <v>219</v>
      </c>
      <c r="H20" s="19"/>
    </row>
    <row r="21" spans="1:8" ht="22.5" customHeight="1">
      <c r="A21" s="19"/>
      <c r="B21" s="33"/>
      <c r="C21" s="19"/>
      <c r="D21" s="35"/>
      <c r="E21" s="36" t="s">
        <v>220</v>
      </c>
      <c r="F21" s="35"/>
      <c r="G21" s="19"/>
      <c r="H21" s="19"/>
    </row>
    <row r="22" spans="1:8" ht="18" customHeight="1">
      <c r="A22" s="19"/>
      <c r="B22" s="33"/>
      <c r="C22" s="19"/>
      <c r="D22" s="35"/>
      <c r="E22" s="36" t="s">
        <v>221</v>
      </c>
      <c r="F22" s="35"/>
      <c r="G22" s="19"/>
      <c r="H22" s="19"/>
    </row>
    <row r="23" spans="1:8" ht="19.5" customHeight="1">
      <c r="A23" s="19"/>
      <c r="B23" s="33"/>
      <c r="C23" s="19"/>
      <c r="D23" s="35"/>
      <c r="E23" s="36" t="s">
        <v>222</v>
      </c>
      <c r="F23" s="35"/>
      <c r="G23" s="19"/>
      <c r="H23" s="19"/>
    </row>
    <row r="24" spans="1:8" ht="21.75" customHeight="1">
      <c r="A24" s="19"/>
      <c r="B24" s="33"/>
      <c r="C24" s="34"/>
      <c r="D24" s="35"/>
      <c r="E24" s="36" t="s">
        <v>223</v>
      </c>
      <c r="F24" s="35"/>
      <c r="G24" s="19"/>
      <c r="H24" s="19"/>
    </row>
    <row r="25" spans="1:8" ht="23.25" customHeight="1">
      <c r="A25" s="19"/>
      <c r="B25" s="33"/>
      <c r="C25" s="34"/>
      <c r="D25" s="35"/>
      <c r="E25" s="32"/>
      <c r="F25" s="35"/>
      <c r="G25" s="19"/>
      <c r="H25" s="19"/>
    </row>
    <row r="26" spans="1:8" ht="18" customHeight="1">
      <c r="A26" s="29" t="s">
        <v>128</v>
      </c>
      <c r="B26" s="33">
        <f>SUM(B6,B9,B10,B12,B13,B14,B15)</f>
        <v>0</v>
      </c>
      <c r="C26" s="29" t="s">
        <v>129</v>
      </c>
      <c r="D26" s="35">
        <f>SUM(D6:D20)</f>
        <v>0</v>
      </c>
      <c r="E26" s="29" t="s">
        <v>129</v>
      </c>
      <c r="F26" s="35">
        <f>SUM(F6,F11,F21,F22,F23)</f>
        <v>0</v>
      </c>
      <c r="G26" s="29" t="s">
        <v>129</v>
      </c>
      <c r="H26" s="19"/>
    </row>
  </sheetData>
  <sheetProtection/>
  <mergeCells count="3">
    <mergeCell ref="A3:B3"/>
    <mergeCell ref="A4:B4"/>
    <mergeCell ref="C4:H4"/>
  </mergeCells>
  <printOptions horizontalCentered="1"/>
  <pageMargins left="0.75" right="0.75" top="0.79" bottom="1" header="0" footer="0"/>
  <pageSetup fitToHeight="1" fitToWidth="1"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zoomScalePageLayoutView="0" workbookViewId="0" topLeftCell="A1">
      <selection activeCell="D7" sqref="D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t="s">
        <v>31</v>
      </c>
    </row>
    <row r="2" spans="1:4" ht="28.5" customHeight="1">
      <c r="A2" s="21" t="s">
        <v>32</v>
      </c>
      <c r="B2" s="21"/>
      <c r="C2" s="21"/>
      <c r="D2" s="21"/>
    </row>
    <row r="3" ht="22.5" customHeight="1">
      <c r="D3" s="20" t="s">
        <v>48</v>
      </c>
    </row>
    <row r="4" spans="1:4" ht="22.5" customHeight="1">
      <c r="A4" s="18" t="s">
        <v>139</v>
      </c>
      <c r="B4" s="18" t="s">
        <v>224</v>
      </c>
      <c r="C4" s="18" t="s">
        <v>225</v>
      </c>
      <c r="D4" s="18" t="s">
        <v>226</v>
      </c>
    </row>
    <row r="5" spans="1:4" ht="15.75" customHeight="1">
      <c r="A5" s="16" t="s">
        <v>154</v>
      </c>
      <c r="B5" s="16" t="s">
        <v>154</v>
      </c>
      <c r="C5" s="16" t="s">
        <v>154</v>
      </c>
      <c r="D5" s="16" t="s">
        <v>154</v>
      </c>
    </row>
    <row r="6" spans="1:4" ht="12.75" customHeight="1">
      <c r="A6" s="19" t="s">
        <v>143</v>
      </c>
      <c r="B6" s="53" t="s">
        <v>393</v>
      </c>
      <c r="C6" s="19">
        <v>40</v>
      </c>
      <c r="D6" s="53" t="s">
        <v>395</v>
      </c>
    </row>
    <row r="7" spans="1:4" ht="12.75" customHeight="1">
      <c r="A7" s="19"/>
      <c r="B7" s="53" t="s">
        <v>394</v>
      </c>
      <c r="C7" s="19">
        <v>376.8</v>
      </c>
      <c r="D7" s="19" t="s">
        <v>408</v>
      </c>
    </row>
    <row r="8" spans="1:4" ht="12.75" customHeight="1">
      <c r="A8" s="19"/>
      <c r="B8" s="19"/>
      <c r="C8" s="19"/>
      <c r="D8" s="19"/>
    </row>
    <row r="9" spans="1:4" ht="12.75" customHeight="1">
      <c r="A9" s="19"/>
      <c r="B9" s="19"/>
      <c r="C9" s="19"/>
      <c r="D9" s="19"/>
    </row>
    <row r="10" spans="1:4" ht="12.75" customHeight="1">
      <c r="A10" s="19"/>
      <c r="B10" s="19"/>
      <c r="C10" s="19"/>
      <c r="D10" s="19"/>
    </row>
    <row r="11" spans="1:4" ht="12.75" customHeight="1">
      <c r="A11" s="19"/>
      <c r="B11" s="19"/>
      <c r="C11" s="19"/>
      <c r="D11" s="19"/>
    </row>
    <row r="12" spans="1:4" ht="12.75" customHeight="1">
      <c r="A12" s="19"/>
      <c r="B12" s="19"/>
      <c r="C12" s="19"/>
      <c r="D12" s="19"/>
    </row>
    <row r="13" spans="1:4" ht="12.75" customHeight="1">
      <c r="A13" s="19"/>
      <c r="B13" s="19"/>
      <c r="C13" s="19"/>
      <c r="D13" s="1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1">
      <selection activeCell="H14" sqref="H14"/>
    </sheetView>
  </sheetViews>
  <sheetFormatPr defaultColWidth="9.33203125" defaultRowHeight="11.25"/>
  <cols>
    <col min="1" max="13" width="12.83203125" style="0" customWidth="1"/>
  </cols>
  <sheetData>
    <row r="1" ht="16.5" customHeight="1">
      <c r="A1" t="s">
        <v>33</v>
      </c>
    </row>
    <row r="2" spans="1:13" ht="20.25">
      <c r="A2" s="83" t="s">
        <v>227</v>
      </c>
      <c r="B2" s="83"/>
      <c r="C2" s="83"/>
      <c r="D2" s="83"/>
      <c r="E2" s="83"/>
      <c r="F2" s="83"/>
      <c r="G2" s="83"/>
      <c r="H2" s="83"/>
      <c r="I2" s="83"/>
      <c r="J2" s="83"/>
      <c r="K2" s="83"/>
      <c r="L2" s="83"/>
      <c r="M2" s="83"/>
    </row>
    <row r="3" ht="11.25">
      <c r="M3" t="s">
        <v>48</v>
      </c>
    </row>
    <row r="4" spans="1:13" s="23" customFormat="1" ht="60" customHeight="1">
      <c r="A4" s="18" t="s">
        <v>228</v>
      </c>
      <c r="B4" s="18" t="s">
        <v>229</v>
      </c>
      <c r="C4" s="18" t="s">
        <v>230</v>
      </c>
      <c r="D4" s="18" t="s">
        <v>231</v>
      </c>
      <c r="E4" s="18" t="s">
        <v>232</v>
      </c>
      <c r="F4" s="18" t="s">
        <v>233</v>
      </c>
      <c r="G4" s="18" t="s">
        <v>234</v>
      </c>
      <c r="H4" s="18" t="s">
        <v>235</v>
      </c>
      <c r="I4" s="18" t="s">
        <v>236</v>
      </c>
      <c r="J4" s="18" t="s">
        <v>237</v>
      </c>
      <c r="K4" s="18" t="s">
        <v>238</v>
      </c>
      <c r="L4" s="18" t="s">
        <v>239</v>
      </c>
      <c r="M4" s="18" t="s">
        <v>170</v>
      </c>
    </row>
    <row r="5" spans="1:13" s="23" customFormat="1" ht="18.75" customHeight="1">
      <c r="A5" s="18">
        <v>1</v>
      </c>
      <c r="B5" s="18">
        <v>2</v>
      </c>
      <c r="C5" s="18">
        <v>3</v>
      </c>
      <c r="D5" s="18">
        <v>4</v>
      </c>
      <c r="E5" s="18">
        <v>5</v>
      </c>
      <c r="F5" s="18">
        <v>6</v>
      </c>
      <c r="G5" s="18">
        <v>7</v>
      </c>
      <c r="H5" s="18">
        <v>8</v>
      </c>
      <c r="I5" s="18">
        <v>9</v>
      </c>
      <c r="J5" s="18">
        <v>10</v>
      </c>
      <c r="K5" s="18">
        <v>11</v>
      </c>
      <c r="L5" s="18">
        <v>12</v>
      </c>
      <c r="M5" s="18">
        <v>13</v>
      </c>
    </row>
    <row r="6" spans="1:13" ht="18.75" customHeight="1">
      <c r="A6" s="19"/>
      <c r="B6" s="19"/>
      <c r="C6" s="19"/>
      <c r="D6" s="19"/>
      <c r="E6" s="19"/>
      <c r="F6" s="19"/>
      <c r="G6" s="19"/>
      <c r="H6" s="19"/>
      <c r="I6" s="19"/>
      <c r="J6" s="19"/>
      <c r="K6" s="19"/>
      <c r="L6" s="19"/>
      <c r="M6" s="19"/>
    </row>
    <row r="7" spans="1:13" ht="18.75" customHeight="1">
      <c r="A7" s="19"/>
      <c r="B7" s="19"/>
      <c r="C7" s="19"/>
      <c r="D7" s="19"/>
      <c r="E7" s="19"/>
      <c r="F7" s="19"/>
      <c r="G7" s="19"/>
      <c r="H7" s="19"/>
      <c r="I7" s="19"/>
      <c r="J7" s="19"/>
      <c r="K7" s="19"/>
      <c r="L7" s="19"/>
      <c r="M7" s="19"/>
    </row>
    <row r="8" spans="1:13" ht="18.75" customHeight="1">
      <c r="A8" s="19"/>
      <c r="B8" s="19"/>
      <c r="C8" s="19"/>
      <c r="D8" s="19"/>
      <c r="E8" s="19"/>
      <c r="F8" s="19"/>
      <c r="G8" s="19"/>
      <c r="H8" s="19"/>
      <c r="I8" s="19"/>
      <c r="J8" s="19"/>
      <c r="K8" s="19"/>
      <c r="L8" s="19"/>
      <c r="M8" s="19"/>
    </row>
    <row r="9" spans="1:13" ht="18.75" customHeight="1">
      <c r="A9" s="19"/>
      <c r="B9" s="19"/>
      <c r="C9" s="19"/>
      <c r="D9" s="19"/>
      <c r="E9" s="19"/>
      <c r="F9" s="19"/>
      <c r="G9" s="19"/>
      <c r="H9" s="19"/>
      <c r="I9" s="19"/>
      <c r="J9" s="19"/>
      <c r="K9" s="19"/>
      <c r="L9" s="19"/>
      <c r="M9" s="19"/>
    </row>
    <row r="10" spans="1:13" ht="18.75" customHeight="1">
      <c r="A10" s="19"/>
      <c r="B10" s="19"/>
      <c r="C10" s="19"/>
      <c r="D10" s="19"/>
      <c r="E10" s="19"/>
      <c r="F10" s="19"/>
      <c r="G10" s="19"/>
      <c r="H10" s="19"/>
      <c r="I10" s="19"/>
      <c r="J10" s="19"/>
      <c r="K10" s="19"/>
      <c r="L10" s="19"/>
      <c r="M10" s="19"/>
    </row>
    <row r="11" spans="1:13" ht="18.75" customHeight="1">
      <c r="A11" s="19"/>
      <c r="B11" s="19"/>
      <c r="C11" s="19"/>
      <c r="D11" s="19"/>
      <c r="E11" s="19"/>
      <c r="F11" s="19"/>
      <c r="G11" s="19"/>
      <c r="H11" s="19"/>
      <c r="I11" s="19"/>
      <c r="J11" s="19"/>
      <c r="K11" s="19"/>
      <c r="L11" s="19"/>
      <c r="M11" s="19"/>
    </row>
    <row r="12" spans="1:13" ht="18.75" customHeight="1">
      <c r="A12" s="19"/>
      <c r="B12" s="19"/>
      <c r="C12" s="19"/>
      <c r="D12" s="19"/>
      <c r="E12" s="19"/>
      <c r="F12" s="19"/>
      <c r="G12" s="19"/>
      <c r="H12" s="19"/>
      <c r="I12" s="19"/>
      <c r="J12" s="19"/>
      <c r="K12" s="19"/>
      <c r="L12" s="19"/>
      <c r="M12" s="19"/>
    </row>
    <row r="13" spans="1:13" ht="18.75" customHeight="1">
      <c r="A13" s="19"/>
      <c r="B13" s="19"/>
      <c r="C13" s="19"/>
      <c r="D13" s="19"/>
      <c r="E13" s="19"/>
      <c r="F13" s="19"/>
      <c r="G13" s="19"/>
      <c r="H13" s="19"/>
      <c r="I13" s="19"/>
      <c r="J13" s="19"/>
      <c r="K13" s="19"/>
      <c r="L13" s="19"/>
      <c r="M13" s="19"/>
    </row>
    <row r="14" spans="1:13" ht="18.75" customHeight="1">
      <c r="A14" s="19"/>
      <c r="B14" s="19"/>
      <c r="C14" s="19"/>
      <c r="D14" s="19"/>
      <c r="E14" s="19"/>
      <c r="F14" s="19"/>
      <c r="G14" s="19"/>
      <c r="H14" s="19"/>
      <c r="I14" s="19"/>
      <c r="J14" s="19"/>
      <c r="K14" s="19"/>
      <c r="L14" s="19"/>
      <c r="M14" s="19"/>
    </row>
    <row r="15" spans="1:13" ht="18.75" customHeight="1">
      <c r="A15" s="19"/>
      <c r="B15" s="19"/>
      <c r="C15" s="19"/>
      <c r="D15" s="19"/>
      <c r="E15" s="19"/>
      <c r="F15" s="19"/>
      <c r="G15" s="19"/>
      <c r="H15" s="19"/>
      <c r="I15" s="19"/>
      <c r="J15" s="19"/>
      <c r="K15" s="19"/>
      <c r="L15" s="19"/>
      <c r="M15" s="19"/>
    </row>
    <row r="16" spans="1:13" ht="18.75" customHeight="1">
      <c r="A16" s="19"/>
      <c r="B16" s="19"/>
      <c r="C16" s="19"/>
      <c r="D16" s="19"/>
      <c r="E16" s="19"/>
      <c r="F16" s="19"/>
      <c r="G16" s="19"/>
      <c r="H16" s="19"/>
      <c r="I16" s="19"/>
      <c r="J16" s="19"/>
      <c r="K16" s="19"/>
      <c r="L16" s="19"/>
      <c r="M16" s="19"/>
    </row>
    <row r="17" spans="1:13" ht="18.75" customHeight="1">
      <c r="A17" s="19"/>
      <c r="B17" s="19"/>
      <c r="C17" s="19"/>
      <c r="D17" s="19"/>
      <c r="E17" s="19"/>
      <c r="F17" s="19"/>
      <c r="G17" s="19"/>
      <c r="H17" s="19"/>
      <c r="I17" s="19"/>
      <c r="J17" s="19"/>
      <c r="K17" s="19"/>
      <c r="L17" s="19"/>
      <c r="M17" s="19"/>
    </row>
    <row r="18" spans="1:13" ht="18.75" customHeight="1">
      <c r="A18" s="19"/>
      <c r="B18" s="19"/>
      <c r="C18" s="19"/>
      <c r="D18" s="19"/>
      <c r="E18" s="19"/>
      <c r="F18" s="19"/>
      <c r="G18" s="19"/>
      <c r="H18" s="19"/>
      <c r="I18" s="19"/>
      <c r="J18" s="19"/>
      <c r="K18" s="19"/>
      <c r="L18" s="19"/>
      <c r="M18" s="19"/>
    </row>
    <row r="19" spans="1:13" ht="18.75" customHeight="1">
      <c r="A19" s="19"/>
      <c r="B19" s="19"/>
      <c r="C19" s="19"/>
      <c r="D19" s="19"/>
      <c r="E19" s="19"/>
      <c r="F19" s="19"/>
      <c r="G19" s="19"/>
      <c r="H19" s="19"/>
      <c r="I19" s="19"/>
      <c r="J19" s="19"/>
      <c r="K19" s="19"/>
      <c r="L19" s="19"/>
      <c r="M19" s="19"/>
    </row>
    <row r="20" spans="1:13" ht="18.75" customHeight="1">
      <c r="A20" s="19"/>
      <c r="B20" s="19"/>
      <c r="C20" s="19"/>
      <c r="D20" s="19"/>
      <c r="E20" s="19"/>
      <c r="F20" s="19"/>
      <c r="G20" s="19"/>
      <c r="H20" s="19"/>
      <c r="I20" s="19"/>
      <c r="J20" s="19"/>
      <c r="K20" s="19"/>
      <c r="L20" s="19"/>
      <c r="M20" s="19"/>
    </row>
    <row r="21" spans="1:13" ht="18.75" customHeight="1">
      <c r="A21" s="19"/>
      <c r="B21" s="19"/>
      <c r="C21" s="19"/>
      <c r="D21" s="19"/>
      <c r="E21" s="19"/>
      <c r="F21" s="19"/>
      <c r="G21" s="19"/>
      <c r="H21" s="19"/>
      <c r="I21" s="19"/>
      <c r="J21" s="19"/>
      <c r="K21" s="19"/>
      <c r="L21" s="19"/>
      <c r="M21" s="19"/>
    </row>
    <row r="22" spans="1:13" ht="18.75" customHeight="1">
      <c r="A22" s="84" t="s">
        <v>240</v>
      </c>
      <c r="B22" s="84"/>
      <c r="C22" s="84"/>
      <c r="D22" s="84"/>
      <c r="E22" s="84"/>
      <c r="F22" s="84"/>
      <c r="G22" s="84"/>
      <c r="H22" s="84"/>
      <c r="I22" s="84"/>
      <c r="J22" s="84"/>
      <c r="K22" s="84"/>
      <c r="L22" s="84"/>
      <c r="M22" s="84"/>
    </row>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sheetData>
  <sheetProtection/>
  <mergeCells count="2">
    <mergeCell ref="A2:M2"/>
    <mergeCell ref="A22:M22"/>
  </mergeCells>
  <printOptions/>
  <pageMargins left="0.43" right="0.12"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P14"/>
  <sheetViews>
    <sheetView showGridLines="0" showZeros="0" tabSelected="1" zoomScalePageLayoutView="0" workbookViewId="0" topLeftCell="A1">
      <selection activeCell="L12" sqref="L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t="s">
        <v>35</v>
      </c>
    </row>
    <row r="2" spans="1:16" ht="23.25" customHeight="1">
      <c r="A2" s="21" t="s">
        <v>36</v>
      </c>
      <c r="B2" s="21"/>
      <c r="C2" s="21"/>
      <c r="D2" s="21"/>
      <c r="E2" s="21"/>
      <c r="F2" s="21"/>
      <c r="G2" s="21"/>
      <c r="H2" s="21"/>
      <c r="I2" s="21"/>
      <c r="J2" s="21"/>
      <c r="K2" s="21"/>
      <c r="L2" s="21"/>
      <c r="M2" s="21"/>
      <c r="N2" s="21"/>
      <c r="O2" s="21"/>
      <c r="P2" s="22"/>
    </row>
    <row r="3" ht="26.25" customHeight="1">
      <c r="P3" s="20" t="s">
        <v>48</v>
      </c>
    </row>
    <row r="4" spans="1:16" ht="30" customHeight="1">
      <c r="A4" s="81" t="s">
        <v>241</v>
      </c>
      <c r="B4" s="81"/>
      <c r="C4" s="81"/>
      <c r="D4" s="81" t="s">
        <v>139</v>
      </c>
      <c r="E4" s="88" t="s">
        <v>242</v>
      </c>
      <c r="F4" s="81" t="s">
        <v>243</v>
      </c>
      <c r="G4" s="89" t="s">
        <v>244</v>
      </c>
      <c r="H4" s="85" t="s">
        <v>245</v>
      </c>
      <c r="I4" s="81" t="s">
        <v>246</v>
      </c>
      <c r="J4" s="81" t="s">
        <v>247</v>
      </c>
      <c r="K4" s="81"/>
      <c r="L4" s="81" t="s">
        <v>248</v>
      </c>
      <c r="M4" s="81"/>
      <c r="N4" s="86" t="s">
        <v>249</v>
      </c>
      <c r="O4" s="81" t="s">
        <v>250</v>
      </c>
      <c r="P4" s="80" t="s">
        <v>251</v>
      </c>
    </row>
    <row r="5" spans="1:16" ht="18" customHeight="1">
      <c r="A5" s="18" t="s">
        <v>252</v>
      </c>
      <c r="B5" s="18" t="s">
        <v>253</v>
      </c>
      <c r="C5" s="18" t="s">
        <v>254</v>
      </c>
      <c r="D5" s="81"/>
      <c r="E5" s="88"/>
      <c r="F5" s="81"/>
      <c r="G5" s="90"/>
      <c r="H5" s="85"/>
      <c r="I5" s="81"/>
      <c r="J5" s="18" t="s">
        <v>252</v>
      </c>
      <c r="K5" s="18" t="s">
        <v>253</v>
      </c>
      <c r="L5" s="18" t="s">
        <v>252</v>
      </c>
      <c r="M5" s="18" t="s">
        <v>253</v>
      </c>
      <c r="N5" s="87"/>
      <c r="O5" s="81"/>
      <c r="P5" s="80"/>
    </row>
    <row r="6" spans="1:16" ht="12.75" customHeight="1">
      <c r="A6" s="16" t="s">
        <v>154</v>
      </c>
      <c r="B6" s="16" t="s">
        <v>154</v>
      </c>
      <c r="C6" s="16" t="s">
        <v>154</v>
      </c>
      <c r="D6" s="16" t="s">
        <v>154</v>
      </c>
      <c r="E6" s="16" t="s">
        <v>154</v>
      </c>
      <c r="F6" s="17" t="s">
        <v>154</v>
      </c>
      <c r="G6" s="16" t="s">
        <v>154</v>
      </c>
      <c r="H6" s="16" t="s">
        <v>154</v>
      </c>
      <c r="I6" s="16" t="s">
        <v>154</v>
      </c>
      <c r="J6" s="16" t="s">
        <v>154</v>
      </c>
      <c r="K6" s="16" t="s">
        <v>154</v>
      </c>
      <c r="L6" s="16" t="s">
        <v>154</v>
      </c>
      <c r="M6" s="16" t="s">
        <v>154</v>
      </c>
      <c r="N6" s="16" t="s">
        <v>154</v>
      </c>
      <c r="O6" s="16" t="s">
        <v>154</v>
      </c>
      <c r="P6" s="16" t="s">
        <v>154</v>
      </c>
    </row>
    <row r="7" spans="1:16" ht="12.75" customHeight="1">
      <c r="A7" s="19"/>
      <c r="B7" s="19"/>
      <c r="C7" s="19"/>
      <c r="D7" s="19"/>
      <c r="E7" s="19"/>
      <c r="F7" s="19"/>
      <c r="G7" s="19"/>
      <c r="H7" s="19"/>
      <c r="I7" s="19"/>
      <c r="J7" s="19"/>
      <c r="K7" s="19"/>
      <c r="L7" s="19"/>
      <c r="M7" s="19"/>
      <c r="N7" s="19"/>
      <c r="O7" s="19"/>
      <c r="P7" s="19"/>
    </row>
    <row r="8" spans="1:16" ht="12.75" customHeight="1">
      <c r="A8" s="19"/>
      <c r="B8" s="19"/>
      <c r="C8" s="19"/>
      <c r="D8" s="19"/>
      <c r="E8" s="19"/>
      <c r="F8" s="19"/>
      <c r="G8" s="19"/>
      <c r="H8" s="19"/>
      <c r="I8" s="19"/>
      <c r="J8" s="19"/>
      <c r="K8" s="19"/>
      <c r="L8" s="19"/>
      <c r="M8" s="19"/>
      <c r="N8" s="19"/>
      <c r="O8" s="19"/>
      <c r="P8" s="19"/>
    </row>
    <row r="9" spans="1:16" ht="12.75" customHeight="1">
      <c r="A9" s="19"/>
      <c r="B9" s="19"/>
      <c r="C9" s="19"/>
      <c r="D9" s="19"/>
      <c r="E9" s="19"/>
      <c r="F9" s="19"/>
      <c r="G9" s="19"/>
      <c r="H9" s="19"/>
      <c r="I9" s="19"/>
      <c r="J9" s="19"/>
      <c r="K9" s="19"/>
      <c r="L9" s="19"/>
      <c r="M9" s="19"/>
      <c r="N9" s="19"/>
      <c r="O9" s="19"/>
      <c r="P9" s="19"/>
    </row>
    <row r="10" spans="1:16" ht="12.75" customHeight="1">
      <c r="A10" s="19"/>
      <c r="B10" s="19"/>
      <c r="C10" s="19"/>
      <c r="D10" s="19"/>
      <c r="E10" s="19"/>
      <c r="F10" s="19"/>
      <c r="G10" s="19"/>
      <c r="H10" s="19"/>
      <c r="I10" s="19"/>
      <c r="J10" s="19"/>
      <c r="K10" s="19"/>
      <c r="L10" s="19"/>
      <c r="M10" s="19"/>
      <c r="N10" s="19"/>
      <c r="O10" s="19"/>
      <c r="P10" s="19"/>
    </row>
    <row r="11" spans="1:16" ht="12.75" customHeight="1">
      <c r="A11" s="19"/>
      <c r="B11" s="19"/>
      <c r="C11" s="19"/>
      <c r="D11" s="19"/>
      <c r="E11" s="19"/>
      <c r="F11" s="19"/>
      <c r="G11" s="19"/>
      <c r="H11" s="19"/>
      <c r="I11" s="19"/>
      <c r="J11" s="19"/>
      <c r="K11" s="19"/>
      <c r="L11" s="19"/>
      <c r="M11" s="19"/>
      <c r="N11" s="19"/>
      <c r="O11" s="19"/>
      <c r="P11" s="19"/>
    </row>
    <row r="12" spans="1:16" ht="12.75" customHeight="1">
      <c r="A12" s="19"/>
      <c r="B12" s="19"/>
      <c r="C12" s="19"/>
      <c r="D12" s="19"/>
      <c r="E12" s="19"/>
      <c r="F12" s="19"/>
      <c r="G12" s="19"/>
      <c r="H12" s="19"/>
      <c r="I12" s="19"/>
      <c r="J12" s="19"/>
      <c r="K12" s="19"/>
      <c r="L12" s="19"/>
      <c r="M12" s="19"/>
      <c r="N12" s="19"/>
      <c r="O12" s="19"/>
      <c r="P12" s="19"/>
    </row>
    <row r="13" spans="1:16" ht="12.75" customHeight="1">
      <c r="A13" s="19"/>
      <c r="B13" s="19"/>
      <c r="C13" s="19"/>
      <c r="D13" s="19"/>
      <c r="E13" s="19"/>
      <c r="F13" s="19"/>
      <c r="G13" s="19"/>
      <c r="H13" s="19"/>
      <c r="I13" s="19"/>
      <c r="J13" s="19"/>
      <c r="K13" s="19"/>
      <c r="L13" s="19"/>
      <c r="M13" s="19"/>
      <c r="N13" s="19"/>
      <c r="O13" s="19"/>
      <c r="P13" s="19"/>
    </row>
    <row r="14" spans="1:16" ht="12.75" customHeight="1">
      <c r="A14" s="19"/>
      <c r="B14" s="19"/>
      <c r="C14" s="19"/>
      <c r="D14" s="19"/>
      <c r="E14" s="19"/>
      <c r="F14" s="19"/>
      <c r="G14" s="19"/>
      <c r="H14" s="19"/>
      <c r="I14" s="19"/>
      <c r="J14" s="19"/>
      <c r="K14" s="19"/>
      <c r="L14" s="19"/>
      <c r="M14" s="19"/>
      <c r="N14" s="19"/>
      <c r="O14" s="19"/>
      <c r="P14" s="19"/>
    </row>
  </sheetData>
  <sheetProtection/>
  <mergeCells count="12">
    <mergeCell ref="F4:F5"/>
    <mergeCell ref="G4:G5"/>
    <mergeCell ref="H4:H5"/>
    <mergeCell ref="I4:I5"/>
    <mergeCell ref="N4:N5"/>
    <mergeCell ref="O4:O5"/>
    <mergeCell ref="P4:P5"/>
    <mergeCell ref="A4:C4"/>
    <mergeCell ref="J4:K4"/>
    <mergeCell ref="L4:M4"/>
    <mergeCell ref="D4:D5"/>
    <mergeCell ref="E4:E5"/>
  </mergeCells>
  <printOptions horizontalCentered="1"/>
  <pageMargins left="0.59" right="0.59" top="0.79" bottom="0.79"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16"/>
  <sheetViews>
    <sheetView showGridLines="0" showZeros="0" zoomScalePageLayoutView="0" workbookViewId="0" topLeftCell="A1">
      <selection activeCell="R16" sqref="R16"/>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t="s">
        <v>37</v>
      </c>
    </row>
    <row r="2" spans="1:29" ht="28.5" customHeight="1">
      <c r="A2" s="79" t="s">
        <v>38</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row>
    <row r="3" ht="22.5" customHeight="1">
      <c r="AC3" s="20" t="s">
        <v>48</v>
      </c>
    </row>
    <row r="4" spans="1:29" ht="17.25" customHeight="1">
      <c r="A4" s="80" t="s">
        <v>139</v>
      </c>
      <c r="B4" s="80" t="s">
        <v>140</v>
      </c>
      <c r="C4" s="88" t="s">
        <v>255</v>
      </c>
      <c r="D4" s="91"/>
      <c r="E4" s="91"/>
      <c r="F4" s="91"/>
      <c r="G4" s="91"/>
      <c r="H4" s="91"/>
      <c r="I4" s="91"/>
      <c r="J4" s="91"/>
      <c r="K4" s="85"/>
      <c r="L4" s="88" t="s">
        <v>256</v>
      </c>
      <c r="M4" s="91"/>
      <c r="N4" s="91"/>
      <c r="O4" s="91"/>
      <c r="P4" s="91"/>
      <c r="Q4" s="91"/>
      <c r="R4" s="91"/>
      <c r="S4" s="91"/>
      <c r="T4" s="85"/>
      <c r="U4" s="88" t="s">
        <v>257</v>
      </c>
      <c r="V4" s="91"/>
      <c r="W4" s="91"/>
      <c r="X4" s="91"/>
      <c r="Y4" s="91"/>
      <c r="Z4" s="91"/>
      <c r="AA4" s="91"/>
      <c r="AB4" s="91"/>
      <c r="AC4" s="85"/>
    </row>
    <row r="5" spans="1:29" ht="17.25" customHeight="1">
      <c r="A5" s="80"/>
      <c r="B5" s="80"/>
      <c r="C5" s="93" t="s">
        <v>143</v>
      </c>
      <c r="D5" s="88" t="s">
        <v>258</v>
      </c>
      <c r="E5" s="91"/>
      <c r="F5" s="91"/>
      <c r="G5" s="91"/>
      <c r="H5" s="91"/>
      <c r="I5" s="85"/>
      <c r="J5" s="86" t="s">
        <v>259</v>
      </c>
      <c r="K5" s="86" t="s">
        <v>260</v>
      </c>
      <c r="L5" s="93" t="s">
        <v>143</v>
      </c>
      <c r="M5" s="88" t="s">
        <v>258</v>
      </c>
      <c r="N5" s="91"/>
      <c r="O5" s="91"/>
      <c r="P5" s="91"/>
      <c r="Q5" s="91"/>
      <c r="R5" s="85"/>
      <c r="S5" s="86" t="s">
        <v>259</v>
      </c>
      <c r="T5" s="86" t="s">
        <v>260</v>
      </c>
      <c r="U5" s="93" t="s">
        <v>143</v>
      </c>
      <c r="V5" s="88" t="s">
        <v>258</v>
      </c>
      <c r="W5" s="91"/>
      <c r="X5" s="91"/>
      <c r="Y5" s="91"/>
      <c r="Z5" s="91"/>
      <c r="AA5" s="85"/>
      <c r="AB5" s="86" t="s">
        <v>259</v>
      </c>
      <c r="AC5" s="86" t="s">
        <v>260</v>
      </c>
    </row>
    <row r="6" spans="1:29" ht="23.25" customHeight="1">
      <c r="A6" s="80"/>
      <c r="B6" s="80"/>
      <c r="C6" s="94"/>
      <c r="D6" s="81" t="s">
        <v>152</v>
      </c>
      <c r="E6" s="81" t="s">
        <v>261</v>
      </c>
      <c r="F6" s="81" t="s">
        <v>262</v>
      </c>
      <c r="G6" s="81" t="s">
        <v>263</v>
      </c>
      <c r="H6" s="81"/>
      <c r="I6" s="81"/>
      <c r="J6" s="92"/>
      <c r="K6" s="92"/>
      <c r="L6" s="94"/>
      <c r="M6" s="81" t="s">
        <v>152</v>
      </c>
      <c r="N6" s="81" t="s">
        <v>261</v>
      </c>
      <c r="O6" s="81" t="s">
        <v>262</v>
      </c>
      <c r="P6" s="81" t="s">
        <v>263</v>
      </c>
      <c r="Q6" s="81"/>
      <c r="R6" s="81"/>
      <c r="S6" s="92"/>
      <c r="T6" s="92"/>
      <c r="U6" s="94"/>
      <c r="V6" s="81" t="s">
        <v>152</v>
      </c>
      <c r="W6" s="81" t="s">
        <v>261</v>
      </c>
      <c r="X6" s="81" t="s">
        <v>262</v>
      </c>
      <c r="Y6" s="81" t="s">
        <v>263</v>
      </c>
      <c r="Z6" s="81"/>
      <c r="AA6" s="81"/>
      <c r="AB6" s="92"/>
      <c r="AC6" s="92"/>
    </row>
    <row r="7" spans="1:29" ht="26.25" customHeight="1">
      <c r="A7" s="80"/>
      <c r="B7" s="80"/>
      <c r="C7" s="95"/>
      <c r="D7" s="81"/>
      <c r="E7" s="81"/>
      <c r="F7" s="81"/>
      <c r="G7" s="18" t="s">
        <v>152</v>
      </c>
      <c r="H7" s="18" t="s">
        <v>264</v>
      </c>
      <c r="I7" s="18" t="s">
        <v>265</v>
      </c>
      <c r="J7" s="87"/>
      <c r="K7" s="87"/>
      <c r="L7" s="95"/>
      <c r="M7" s="81"/>
      <c r="N7" s="81"/>
      <c r="O7" s="81"/>
      <c r="P7" s="18" t="s">
        <v>152</v>
      </c>
      <c r="Q7" s="18" t="s">
        <v>264</v>
      </c>
      <c r="R7" s="18" t="s">
        <v>265</v>
      </c>
      <c r="S7" s="87"/>
      <c r="T7" s="87"/>
      <c r="U7" s="95"/>
      <c r="V7" s="81"/>
      <c r="W7" s="81"/>
      <c r="X7" s="81"/>
      <c r="Y7" s="18" t="s">
        <v>152</v>
      </c>
      <c r="Z7" s="18" t="s">
        <v>264</v>
      </c>
      <c r="AA7" s="18" t="s">
        <v>265</v>
      </c>
      <c r="AB7" s="87"/>
      <c r="AC7" s="87"/>
    </row>
    <row r="8" spans="1:29" ht="17.25" customHeight="1">
      <c r="A8" s="16" t="s">
        <v>154</v>
      </c>
      <c r="B8" s="16" t="s">
        <v>154</v>
      </c>
      <c r="C8" s="16">
        <v>1</v>
      </c>
      <c r="D8" s="16">
        <v>2</v>
      </c>
      <c r="E8" s="16">
        <v>3</v>
      </c>
      <c r="F8" s="16">
        <v>4</v>
      </c>
      <c r="G8" s="16">
        <v>5</v>
      </c>
      <c r="H8" s="16">
        <v>6</v>
      </c>
      <c r="I8" s="16">
        <v>7</v>
      </c>
      <c r="J8" s="16">
        <v>8</v>
      </c>
      <c r="K8" s="16">
        <v>9</v>
      </c>
      <c r="L8" s="16">
        <v>10</v>
      </c>
      <c r="M8" s="16">
        <v>11</v>
      </c>
      <c r="N8" s="16">
        <v>12</v>
      </c>
      <c r="O8" s="16">
        <v>13</v>
      </c>
      <c r="P8" s="16">
        <v>14</v>
      </c>
      <c r="Q8" s="16">
        <v>15</v>
      </c>
      <c r="R8" s="16">
        <v>16</v>
      </c>
      <c r="S8" s="16">
        <v>17</v>
      </c>
      <c r="T8" s="16">
        <v>18</v>
      </c>
      <c r="U8" s="16" t="s">
        <v>266</v>
      </c>
      <c r="V8" s="16" t="s">
        <v>267</v>
      </c>
      <c r="W8" s="16" t="s">
        <v>268</v>
      </c>
      <c r="X8" s="16" t="s">
        <v>269</v>
      </c>
      <c r="Y8" s="16" t="s">
        <v>270</v>
      </c>
      <c r="Z8" s="16" t="s">
        <v>271</v>
      </c>
      <c r="AA8" s="16" t="s">
        <v>272</v>
      </c>
      <c r="AB8" s="16" t="s">
        <v>273</v>
      </c>
      <c r="AC8" s="16" t="s">
        <v>274</v>
      </c>
    </row>
    <row r="9" spans="1:29" ht="12.75" customHeight="1">
      <c r="A9" s="19">
        <v>720001</v>
      </c>
      <c r="B9" s="53" t="s">
        <v>332</v>
      </c>
      <c r="C9" s="19">
        <v>0</v>
      </c>
      <c r="D9" s="19"/>
      <c r="E9" s="19"/>
      <c r="F9" s="19"/>
      <c r="G9" s="19"/>
      <c r="H9" s="19"/>
      <c r="I9" s="19"/>
      <c r="J9" s="19"/>
      <c r="K9" s="19"/>
      <c r="L9" s="19"/>
      <c r="M9" s="19"/>
      <c r="N9" s="19"/>
      <c r="O9" s="19"/>
      <c r="P9" s="19"/>
      <c r="Q9" s="19"/>
      <c r="R9" s="19"/>
      <c r="S9" s="19"/>
      <c r="T9" s="19"/>
      <c r="U9" s="19"/>
      <c r="V9" s="19"/>
      <c r="W9" s="19"/>
      <c r="X9" s="19"/>
      <c r="Y9" s="19"/>
      <c r="Z9" s="19"/>
      <c r="AA9" s="19"/>
      <c r="AB9" s="19"/>
      <c r="AC9" s="19"/>
    </row>
    <row r="10" spans="1:29" ht="12.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row>
    <row r="11" spans="1:29" ht="12.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row>
    <row r="12" spans="1:29" ht="12.7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row>
    <row r="13" spans="1:29" ht="12.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row>
    <row r="14" spans="1:29" ht="12.7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row>
    <row r="15" spans="1:29" ht="12.7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spans="1:29" ht="12.7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 bottom="0.79"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D8" sqref="D8"/>
    </sheetView>
  </sheetViews>
  <sheetFormatPr defaultColWidth="12" defaultRowHeight="11.25"/>
  <cols>
    <col min="1" max="2" width="8.16015625" style="5" customWidth="1"/>
    <col min="3" max="3" width="16.5" style="5" customWidth="1"/>
    <col min="4" max="4" width="32.5" style="5" customWidth="1"/>
    <col min="5" max="5" width="26.16015625" style="5" customWidth="1"/>
    <col min="6" max="6" width="16.5" style="5" customWidth="1"/>
    <col min="7" max="7" width="16.83203125" style="5" customWidth="1"/>
    <col min="8" max="8" width="16.5" style="5" customWidth="1"/>
    <col min="9" max="9" width="26.16015625" style="5" customWidth="1"/>
    <col min="10" max="16384" width="12" style="5" customWidth="1"/>
  </cols>
  <sheetData>
    <row r="1" spans="1:4" ht="16.5" customHeight="1">
      <c r="A1" s="6" t="s">
        <v>39</v>
      </c>
      <c r="B1" s="7"/>
      <c r="C1" s="7"/>
      <c r="D1" s="7"/>
    </row>
    <row r="2" spans="1:9" ht="33.75" customHeight="1">
      <c r="A2" s="96" t="s">
        <v>40</v>
      </c>
      <c r="B2" s="96"/>
      <c r="C2" s="96"/>
      <c r="D2" s="96"/>
      <c r="E2" s="96"/>
      <c r="F2" s="96"/>
      <c r="G2" s="96"/>
      <c r="H2" s="96"/>
      <c r="I2" s="96"/>
    </row>
    <row r="3" spans="1:9" ht="14.25" customHeight="1">
      <c r="A3" s="97"/>
      <c r="B3" s="97"/>
      <c r="C3" s="97"/>
      <c r="D3" s="97"/>
      <c r="E3" s="97"/>
      <c r="F3" s="97"/>
      <c r="G3" s="97"/>
      <c r="H3" s="97"/>
      <c r="I3" s="97"/>
    </row>
    <row r="4" spans="1:2" ht="21.75" customHeight="1">
      <c r="A4" s="8"/>
      <c r="B4" s="9"/>
    </row>
    <row r="5" spans="1:9" ht="21.75" customHeight="1">
      <c r="A5" s="98" t="s">
        <v>275</v>
      </c>
      <c r="B5" s="99"/>
      <c r="C5" s="99"/>
      <c r="D5" s="100"/>
      <c r="E5" s="100"/>
      <c r="F5" s="100"/>
      <c r="G5" s="100"/>
      <c r="H5" s="100"/>
      <c r="I5" s="100"/>
    </row>
    <row r="6" spans="1:9" ht="21.75" customHeight="1">
      <c r="A6" s="98" t="s">
        <v>276</v>
      </c>
      <c r="B6" s="99"/>
      <c r="C6" s="99"/>
      <c r="D6" s="100"/>
      <c r="E6" s="100"/>
      <c r="F6" s="98" t="s">
        <v>277</v>
      </c>
      <c r="G6" s="101"/>
      <c r="H6" s="100"/>
      <c r="I6" s="100"/>
    </row>
    <row r="7" spans="1:9" ht="21.75" customHeight="1">
      <c r="A7" s="113" t="s">
        <v>278</v>
      </c>
      <c r="B7" s="114"/>
      <c r="C7" s="115"/>
      <c r="D7" s="11" t="s">
        <v>279</v>
      </c>
      <c r="E7" s="11"/>
      <c r="F7" s="102" t="s">
        <v>280</v>
      </c>
      <c r="G7" s="103"/>
      <c r="H7" s="104"/>
      <c r="I7" s="105"/>
    </row>
    <row r="8" spans="1:9" ht="21.75" customHeight="1">
      <c r="A8" s="116"/>
      <c r="B8" s="117"/>
      <c r="C8" s="118"/>
      <c r="D8" s="11" t="s">
        <v>281</v>
      </c>
      <c r="E8" s="11"/>
      <c r="F8" s="102" t="s">
        <v>281</v>
      </c>
      <c r="G8" s="103"/>
      <c r="H8" s="104"/>
      <c r="I8" s="105"/>
    </row>
    <row r="9" spans="1:9" ht="21.75" customHeight="1">
      <c r="A9" s="119"/>
      <c r="B9" s="120"/>
      <c r="C9" s="121"/>
      <c r="D9" s="11" t="s">
        <v>282</v>
      </c>
      <c r="E9" s="11"/>
      <c r="F9" s="102" t="s">
        <v>283</v>
      </c>
      <c r="G9" s="103"/>
      <c r="H9" s="104"/>
      <c r="I9" s="105"/>
    </row>
    <row r="10" spans="1:9" ht="21.75" customHeight="1">
      <c r="A10" s="100" t="s">
        <v>284</v>
      </c>
      <c r="B10" s="100" t="s">
        <v>285</v>
      </c>
      <c r="C10" s="100"/>
      <c r="D10" s="100"/>
      <c r="E10" s="100"/>
      <c r="F10" s="98" t="s">
        <v>286</v>
      </c>
      <c r="G10" s="99"/>
      <c r="H10" s="99"/>
      <c r="I10" s="101"/>
    </row>
    <row r="11" spans="1:9" ht="100.5" customHeight="1">
      <c r="A11" s="112"/>
      <c r="B11" s="106" t="s">
        <v>287</v>
      </c>
      <c r="C11" s="106"/>
      <c r="D11" s="106"/>
      <c r="E11" s="106"/>
      <c r="F11" s="107" t="s">
        <v>287</v>
      </c>
      <c r="G11" s="108"/>
      <c r="H11" s="108"/>
      <c r="I11" s="109"/>
    </row>
    <row r="12" spans="1:9" ht="24">
      <c r="A12" s="100" t="s">
        <v>288</v>
      </c>
      <c r="B12" s="12" t="s">
        <v>289</v>
      </c>
      <c r="C12" s="10" t="s">
        <v>290</v>
      </c>
      <c r="D12" s="10" t="s">
        <v>291</v>
      </c>
      <c r="E12" s="10" t="s">
        <v>292</v>
      </c>
      <c r="F12" s="10" t="s">
        <v>290</v>
      </c>
      <c r="G12" s="100" t="s">
        <v>291</v>
      </c>
      <c r="H12" s="100"/>
      <c r="I12" s="10" t="s">
        <v>292</v>
      </c>
    </row>
    <row r="13" spans="1:9" ht="21.75" customHeight="1">
      <c r="A13" s="100"/>
      <c r="B13" s="100" t="s">
        <v>293</v>
      </c>
      <c r="C13" s="100" t="s">
        <v>294</v>
      </c>
      <c r="D13" s="11" t="s">
        <v>295</v>
      </c>
      <c r="E13" s="11"/>
      <c r="F13" s="100" t="s">
        <v>294</v>
      </c>
      <c r="G13" s="110" t="s">
        <v>295</v>
      </c>
      <c r="H13" s="110"/>
      <c r="I13" s="11"/>
    </row>
    <row r="14" spans="1:9" ht="21.75" customHeight="1">
      <c r="A14" s="100"/>
      <c r="B14" s="100"/>
      <c r="C14" s="100"/>
      <c r="D14" s="11" t="s">
        <v>296</v>
      </c>
      <c r="E14" s="11"/>
      <c r="F14" s="100"/>
      <c r="G14" s="110" t="s">
        <v>296</v>
      </c>
      <c r="H14" s="110"/>
      <c r="I14" s="11"/>
    </row>
    <row r="15" spans="1:9" ht="21.75" customHeight="1">
      <c r="A15" s="100"/>
      <c r="B15" s="100"/>
      <c r="C15" s="100"/>
      <c r="D15" s="11" t="s">
        <v>297</v>
      </c>
      <c r="E15" s="11"/>
      <c r="F15" s="100"/>
      <c r="G15" s="110" t="s">
        <v>297</v>
      </c>
      <c r="H15" s="110"/>
      <c r="I15" s="11"/>
    </row>
    <row r="16" spans="1:9" ht="21.75" customHeight="1">
      <c r="A16" s="100"/>
      <c r="B16" s="100"/>
      <c r="C16" s="100" t="s">
        <v>298</v>
      </c>
      <c r="D16" s="11" t="s">
        <v>295</v>
      </c>
      <c r="E16" s="11"/>
      <c r="F16" s="100" t="s">
        <v>298</v>
      </c>
      <c r="G16" s="110" t="s">
        <v>295</v>
      </c>
      <c r="H16" s="110"/>
      <c r="I16" s="11"/>
    </row>
    <row r="17" spans="1:9" ht="21.75" customHeight="1">
      <c r="A17" s="100"/>
      <c r="B17" s="100"/>
      <c r="C17" s="100"/>
      <c r="D17" s="11" t="s">
        <v>296</v>
      </c>
      <c r="E17" s="11"/>
      <c r="F17" s="100"/>
      <c r="G17" s="110" t="s">
        <v>296</v>
      </c>
      <c r="H17" s="110"/>
      <c r="I17" s="11"/>
    </row>
    <row r="18" spans="1:9" ht="21.75" customHeight="1">
      <c r="A18" s="100"/>
      <c r="B18" s="100"/>
      <c r="C18" s="100"/>
      <c r="D18" s="11" t="s">
        <v>297</v>
      </c>
      <c r="E18" s="11"/>
      <c r="F18" s="100"/>
      <c r="G18" s="110" t="s">
        <v>297</v>
      </c>
      <c r="H18" s="110"/>
      <c r="I18" s="11"/>
    </row>
    <row r="19" spans="1:9" ht="21.75" customHeight="1">
      <c r="A19" s="100"/>
      <c r="B19" s="100"/>
      <c r="C19" s="100" t="s">
        <v>299</v>
      </c>
      <c r="D19" s="11" t="s">
        <v>295</v>
      </c>
      <c r="E19" s="11"/>
      <c r="F19" s="100" t="s">
        <v>299</v>
      </c>
      <c r="G19" s="110" t="s">
        <v>295</v>
      </c>
      <c r="H19" s="110"/>
      <c r="I19" s="11"/>
    </row>
    <row r="20" spans="1:9" ht="21.75" customHeight="1">
      <c r="A20" s="100"/>
      <c r="B20" s="100"/>
      <c r="C20" s="100"/>
      <c r="D20" s="11" t="s">
        <v>296</v>
      </c>
      <c r="E20" s="11"/>
      <c r="F20" s="100"/>
      <c r="G20" s="110" t="s">
        <v>296</v>
      </c>
      <c r="H20" s="110"/>
      <c r="I20" s="11"/>
    </row>
    <row r="21" spans="1:9" ht="21.75" customHeight="1">
      <c r="A21" s="100"/>
      <c r="B21" s="100"/>
      <c r="C21" s="100"/>
      <c r="D21" s="11" t="s">
        <v>297</v>
      </c>
      <c r="E21" s="11"/>
      <c r="F21" s="100"/>
      <c r="G21" s="110" t="s">
        <v>297</v>
      </c>
      <c r="H21" s="110"/>
      <c r="I21" s="11"/>
    </row>
    <row r="22" spans="1:9" ht="21.75" customHeight="1">
      <c r="A22" s="100"/>
      <c r="B22" s="100"/>
      <c r="C22" s="100" t="s">
        <v>300</v>
      </c>
      <c r="D22" s="11" t="s">
        <v>295</v>
      </c>
      <c r="E22" s="11"/>
      <c r="F22" s="100" t="s">
        <v>300</v>
      </c>
      <c r="G22" s="110" t="s">
        <v>295</v>
      </c>
      <c r="H22" s="110"/>
      <c r="I22" s="11"/>
    </row>
    <row r="23" spans="1:9" ht="21.75" customHeight="1">
      <c r="A23" s="100"/>
      <c r="B23" s="100"/>
      <c r="C23" s="100"/>
      <c r="D23" s="11" t="s">
        <v>296</v>
      </c>
      <c r="E23" s="11"/>
      <c r="F23" s="100"/>
      <c r="G23" s="110" t="s">
        <v>296</v>
      </c>
      <c r="H23" s="110"/>
      <c r="I23" s="11"/>
    </row>
    <row r="24" spans="1:9" ht="21.75" customHeight="1">
      <c r="A24" s="100"/>
      <c r="B24" s="100"/>
      <c r="C24" s="100"/>
      <c r="D24" s="11" t="s">
        <v>297</v>
      </c>
      <c r="E24" s="11"/>
      <c r="F24" s="100"/>
      <c r="G24" s="110" t="s">
        <v>297</v>
      </c>
      <c r="H24" s="110"/>
      <c r="I24" s="11"/>
    </row>
    <row r="25" spans="1:9" ht="21.75" customHeight="1">
      <c r="A25" s="100"/>
      <c r="B25" s="100"/>
      <c r="C25" s="10" t="s">
        <v>301</v>
      </c>
      <c r="D25" s="11"/>
      <c r="E25" s="10"/>
      <c r="F25" s="10" t="s">
        <v>301</v>
      </c>
      <c r="G25" s="110"/>
      <c r="H25" s="110"/>
      <c r="I25" s="11"/>
    </row>
    <row r="26" spans="1:9" ht="21.75" customHeight="1">
      <c r="A26" s="100"/>
      <c r="B26" s="100" t="s">
        <v>302</v>
      </c>
      <c r="C26" s="100" t="s">
        <v>303</v>
      </c>
      <c r="D26" s="11" t="s">
        <v>295</v>
      </c>
      <c r="E26" s="11"/>
      <c r="F26" s="100" t="s">
        <v>303</v>
      </c>
      <c r="G26" s="110" t="s">
        <v>295</v>
      </c>
      <c r="H26" s="110"/>
      <c r="I26" s="11"/>
    </row>
    <row r="27" spans="1:9" ht="21.75" customHeight="1">
      <c r="A27" s="100"/>
      <c r="B27" s="100"/>
      <c r="C27" s="100"/>
      <c r="D27" s="11" t="s">
        <v>296</v>
      </c>
      <c r="E27" s="11"/>
      <c r="F27" s="100"/>
      <c r="G27" s="110" t="s">
        <v>296</v>
      </c>
      <c r="H27" s="110"/>
      <c r="I27" s="11"/>
    </row>
    <row r="28" spans="1:9" ht="21.75" customHeight="1">
      <c r="A28" s="100"/>
      <c r="B28" s="100"/>
      <c r="C28" s="100"/>
      <c r="D28" s="11" t="s">
        <v>297</v>
      </c>
      <c r="E28" s="11"/>
      <c r="F28" s="100"/>
      <c r="G28" s="110" t="s">
        <v>297</v>
      </c>
      <c r="H28" s="110"/>
      <c r="I28" s="11"/>
    </row>
    <row r="29" spans="1:9" ht="21.75" customHeight="1">
      <c r="A29" s="100"/>
      <c r="B29" s="100"/>
      <c r="C29" s="100" t="s">
        <v>304</v>
      </c>
      <c r="D29" s="11" t="s">
        <v>295</v>
      </c>
      <c r="E29" s="11"/>
      <c r="F29" s="100" t="s">
        <v>304</v>
      </c>
      <c r="G29" s="110" t="s">
        <v>295</v>
      </c>
      <c r="H29" s="110"/>
      <c r="I29" s="11"/>
    </row>
    <row r="30" spans="1:9" ht="21.75" customHeight="1">
      <c r="A30" s="100"/>
      <c r="B30" s="100"/>
      <c r="C30" s="100"/>
      <c r="D30" s="11" t="s">
        <v>296</v>
      </c>
      <c r="E30" s="11"/>
      <c r="F30" s="100"/>
      <c r="G30" s="110" t="s">
        <v>296</v>
      </c>
      <c r="H30" s="110"/>
      <c r="I30" s="11"/>
    </row>
    <row r="31" spans="1:9" ht="21.75" customHeight="1">
      <c r="A31" s="100"/>
      <c r="B31" s="100"/>
      <c r="C31" s="100"/>
      <c r="D31" s="11" t="s">
        <v>297</v>
      </c>
      <c r="E31" s="11"/>
      <c r="F31" s="100"/>
      <c r="G31" s="110" t="s">
        <v>297</v>
      </c>
      <c r="H31" s="110"/>
      <c r="I31" s="11"/>
    </row>
    <row r="32" spans="1:9" ht="21.75" customHeight="1">
      <c r="A32" s="100"/>
      <c r="B32" s="100"/>
      <c r="C32" s="100" t="s">
        <v>305</v>
      </c>
      <c r="D32" s="11" t="s">
        <v>295</v>
      </c>
      <c r="E32" s="11"/>
      <c r="F32" s="100" t="s">
        <v>305</v>
      </c>
      <c r="G32" s="110" t="s">
        <v>295</v>
      </c>
      <c r="H32" s="110"/>
      <c r="I32" s="11"/>
    </row>
    <row r="33" spans="1:9" ht="21.75" customHeight="1">
      <c r="A33" s="100"/>
      <c r="B33" s="100"/>
      <c r="C33" s="100"/>
      <c r="D33" s="11" t="s">
        <v>296</v>
      </c>
      <c r="E33" s="11"/>
      <c r="F33" s="100"/>
      <c r="G33" s="110" t="s">
        <v>296</v>
      </c>
      <c r="H33" s="110"/>
      <c r="I33" s="11"/>
    </row>
    <row r="34" spans="1:9" ht="21.75" customHeight="1">
      <c r="A34" s="100"/>
      <c r="B34" s="100"/>
      <c r="C34" s="100"/>
      <c r="D34" s="11" t="s">
        <v>297</v>
      </c>
      <c r="E34" s="11"/>
      <c r="F34" s="100"/>
      <c r="G34" s="110" t="s">
        <v>297</v>
      </c>
      <c r="H34" s="110"/>
      <c r="I34" s="11"/>
    </row>
    <row r="35" spans="1:9" ht="21.75" customHeight="1">
      <c r="A35" s="100"/>
      <c r="B35" s="100"/>
      <c r="C35" s="100" t="s">
        <v>306</v>
      </c>
      <c r="D35" s="11" t="s">
        <v>295</v>
      </c>
      <c r="E35" s="11"/>
      <c r="F35" s="100" t="s">
        <v>306</v>
      </c>
      <c r="G35" s="110" t="s">
        <v>295</v>
      </c>
      <c r="H35" s="110"/>
      <c r="I35" s="11"/>
    </row>
    <row r="36" spans="1:9" ht="21.75" customHeight="1">
      <c r="A36" s="100"/>
      <c r="B36" s="100"/>
      <c r="C36" s="100"/>
      <c r="D36" s="11" t="s">
        <v>296</v>
      </c>
      <c r="E36" s="11"/>
      <c r="F36" s="100"/>
      <c r="G36" s="110" t="s">
        <v>296</v>
      </c>
      <c r="H36" s="110"/>
      <c r="I36" s="11"/>
    </row>
    <row r="37" spans="1:9" ht="21.75" customHeight="1">
      <c r="A37" s="100"/>
      <c r="B37" s="100"/>
      <c r="C37" s="100"/>
      <c r="D37" s="11" t="s">
        <v>297</v>
      </c>
      <c r="E37" s="11"/>
      <c r="F37" s="100"/>
      <c r="G37" s="110" t="s">
        <v>297</v>
      </c>
      <c r="H37" s="110"/>
      <c r="I37" s="11"/>
    </row>
    <row r="38" spans="1:9" ht="21.75" customHeight="1">
      <c r="A38" s="100"/>
      <c r="B38" s="100"/>
      <c r="C38" s="10" t="s">
        <v>301</v>
      </c>
      <c r="D38" s="11"/>
      <c r="E38" s="11"/>
      <c r="F38" s="10" t="s">
        <v>301</v>
      </c>
      <c r="G38" s="110"/>
      <c r="H38" s="110"/>
      <c r="I38" s="11"/>
    </row>
    <row r="39" spans="1:9" ht="21.75" customHeight="1">
      <c r="A39" s="100"/>
      <c r="B39" s="100" t="s">
        <v>307</v>
      </c>
      <c r="C39" s="100" t="s">
        <v>308</v>
      </c>
      <c r="D39" s="11" t="s">
        <v>295</v>
      </c>
      <c r="E39" s="10"/>
      <c r="F39" s="100" t="s">
        <v>308</v>
      </c>
      <c r="G39" s="110" t="s">
        <v>295</v>
      </c>
      <c r="H39" s="110"/>
      <c r="I39" s="11"/>
    </row>
    <row r="40" spans="1:9" ht="21.75" customHeight="1">
      <c r="A40" s="100"/>
      <c r="B40" s="100"/>
      <c r="C40" s="100"/>
      <c r="D40" s="11" t="s">
        <v>296</v>
      </c>
      <c r="E40" s="10"/>
      <c r="F40" s="100"/>
      <c r="G40" s="110" t="s">
        <v>296</v>
      </c>
      <c r="H40" s="110"/>
      <c r="I40" s="11"/>
    </row>
    <row r="41" spans="1:9" ht="21.75" customHeight="1">
      <c r="A41" s="100"/>
      <c r="B41" s="100"/>
      <c r="C41" s="100"/>
      <c r="D41" s="11" t="s">
        <v>297</v>
      </c>
      <c r="E41" s="10"/>
      <c r="F41" s="100"/>
      <c r="G41" s="110" t="s">
        <v>297</v>
      </c>
      <c r="H41" s="110"/>
      <c r="I41" s="11"/>
    </row>
    <row r="42" spans="1:9" ht="21.75" customHeight="1">
      <c r="A42" s="100"/>
      <c r="B42" s="100"/>
      <c r="C42" s="10" t="s">
        <v>301</v>
      </c>
      <c r="D42" s="11"/>
      <c r="E42" s="10"/>
      <c r="F42" s="10" t="s">
        <v>301</v>
      </c>
      <c r="G42" s="110"/>
      <c r="H42" s="110"/>
      <c r="I42" s="11"/>
    </row>
    <row r="43" spans="1:9" ht="21" customHeight="1">
      <c r="A43" s="111" t="s">
        <v>309</v>
      </c>
      <c r="B43" s="111"/>
      <c r="C43" s="111"/>
      <c r="D43" s="111"/>
      <c r="E43" s="111"/>
      <c r="F43" s="111"/>
      <c r="G43" s="111"/>
      <c r="H43" s="111"/>
      <c r="I43" s="111"/>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2" sqref="A2:H2"/>
    </sheetView>
  </sheetViews>
  <sheetFormatPr defaultColWidth="12" defaultRowHeight="11.25"/>
  <cols>
    <col min="1" max="1" width="12" style="5" customWidth="1"/>
    <col min="2" max="3" width="16.33203125" style="5" customWidth="1"/>
    <col min="4" max="4" width="9.33203125" style="5" customWidth="1"/>
    <col min="5" max="5" width="42" style="5" customWidth="1"/>
    <col min="6" max="8" width="18" style="5" customWidth="1"/>
    <col min="9" max="16384" width="12" style="5" customWidth="1"/>
  </cols>
  <sheetData>
    <row r="1" spans="1:4" s="14" customFormat="1" ht="16.5" customHeight="1">
      <c r="A1" s="6" t="s">
        <v>41</v>
      </c>
      <c r="B1" s="15"/>
      <c r="C1" s="15"/>
      <c r="D1" s="15"/>
    </row>
    <row r="2" spans="1:8" ht="23.25" customHeight="1">
      <c r="A2" s="96" t="s">
        <v>42</v>
      </c>
      <c r="B2" s="96"/>
      <c r="C2" s="96"/>
      <c r="D2" s="96"/>
      <c r="E2" s="96"/>
      <c r="F2" s="96"/>
      <c r="G2" s="96"/>
      <c r="H2" s="96"/>
    </row>
    <row r="3" spans="1:8" ht="18" customHeight="1">
      <c r="A3" s="97"/>
      <c r="B3" s="97"/>
      <c r="C3" s="97"/>
      <c r="D3" s="97"/>
      <c r="E3" s="97"/>
      <c r="F3" s="97"/>
      <c r="G3" s="97"/>
      <c r="H3" s="97"/>
    </row>
    <row r="4" s="14" customFormat="1" ht="17.25" customHeight="1"/>
    <row r="5" spans="1:8" ht="21.75" customHeight="1">
      <c r="A5" s="100" t="s">
        <v>310</v>
      </c>
      <c r="B5" s="100"/>
      <c r="C5" s="100"/>
      <c r="D5" s="100"/>
      <c r="E5" s="100"/>
      <c r="F5" s="100"/>
      <c r="G5" s="100"/>
      <c r="H5" s="100"/>
    </row>
    <row r="6" spans="1:8" ht="21.75" customHeight="1">
      <c r="A6" s="100" t="s">
        <v>311</v>
      </c>
      <c r="B6" s="100" t="s">
        <v>312</v>
      </c>
      <c r="C6" s="100"/>
      <c r="D6" s="100" t="s">
        <v>313</v>
      </c>
      <c r="E6" s="100"/>
      <c r="F6" s="100" t="s">
        <v>314</v>
      </c>
      <c r="G6" s="100"/>
      <c r="H6" s="100"/>
    </row>
    <row r="7" spans="1:8" ht="21.75" customHeight="1">
      <c r="A7" s="100"/>
      <c r="B7" s="100"/>
      <c r="C7" s="100"/>
      <c r="D7" s="100"/>
      <c r="E7" s="100"/>
      <c r="F7" s="10" t="s">
        <v>315</v>
      </c>
      <c r="G7" s="10" t="s">
        <v>316</v>
      </c>
      <c r="H7" s="10" t="s">
        <v>317</v>
      </c>
    </row>
    <row r="8" spans="1:8" ht="21.75" customHeight="1">
      <c r="A8" s="100"/>
      <c r="B8" s="100" t="s">
        <v>318</v>
      </c>
      <c r="C8" s="100"/>
      <c r="D8" s="100"/>
      <c r="E8" s="100"/>
      <c r="F8" s="11"/>
      <c r="G8" s="11"/>
      <c r="H8" s="11"/>
    </row>
    <row r="9" spans="1:8" ht="21.75" customHeight="1">
      <c r="A9" s="100"/>
      <c r="B9" s="100" t="s">
        <v>319</v>
      </c>
      <c r="C9" s="100"/>
      <c r="D9" s="100"/>
      <c r="E9" s="100"/>
      <c r="F9" s="11"/>
      <c r="G9" s="11"/>
      <c r="H9" s="11"/>
    </row>
    <row r="10" spans="1:8" ht="21.75" customHeight="1">
      <c r="A10" s="100"/>
      <c r="B10" s="100" t="s">
        <v>320</v>
      </c>
      <c r="C10" s="100"/>
      <c r="D10" s="100"/>
      <c r="E10" s="100"/>
      <c r="F10" s="11"/>
      <c r="G10" s="11"/>
      <c r="H10" s="11"/>
    </row>
    <row r="11" spans="1:8" ht="21.75" customHeight="1">
      <c r="A11" s="100"/>
      <c r="B11" s="100" t="s">
        <v>301</v>
      </c>
      <c r="C11" s="100"/>
      <c r="D11" s="100"/>
      <c r="E11" s="100"/>
      <c r="F11" s="11"/>
      <c r="G11" s="11"/>
      <c r="H11" s="11"/>
    </row>
    <row r="12" spans="1:8" ht="21.75" customHeight="1">
      <c r="A12" s="100"/>
      <c r="B12" s="100" t="s">
        <v>321</v>
      </c>
      <c r="C12" s="100"/>
      <c r="D12" s="100"/>
      <c r="E12" s="100"/>
      <c r="F12" s="11"/>
      <c r="G12" s="11"/>
      <c r="H12" s="11"/>
    </row>
    <row r="13" spans="1:8" ht="73.5" customHeight="1">
      <c r="A13" s="10" t="s">
        <v>322</v>
      </c>
      <c r="B13" s="122" t="s">
        <v>287</v>
      </c>
      <c r="C13" s="122"/>
      <c r="D13" s="122"/>
      <c r="E13" s="122"/>
      <c r="F13" s="122"/>
      <c r="G13" s="122"/>
      <c r="H13" s="122"/>
    </row>
    <row r="14" spans="1:8" ht="21.75" customHeight="1">
      <c r="A14" s="100" t="s">
        <v>323</v>
      </c>
      <c r="B14" s="10" t="s">
        <v>324</v>
      </c>
      <c r="C14" s="100" t="s">
        <v>290</v>
      </c>
      <c r="D14" s="100"/>
      <c r="E14" s="100" t="s">
        <v>291</v>
      </c>
      <c r="F14" s="100"/>
      <c r="G14" s="100" t="s">
        <v>292</v>
      </c>
      <c r="H14" s="100"/>
    </row>
    <row r="15" spans="1:8" ht="21.75" customHeight="1">
      <c r="A15" s="100"/>
      <c r="B15" s="100" t="s">
        <v>325</v>
      </c>
      <c r="C15" s="100" t="s">
        <v>294</v>
      </c>
      <c r="D15" s="100"/>
      <c r="E15" s="110" t="s">
        <v>295</v>
      </c>
      <c r="F15" s="110"/>
      <c r="G15" s="110"/>
      <c r="H15" s="110"/>
    </row>
    <row r="16" spans="1:8" ht="21.75" customHeight="1">
      <c r="A16" s="100"/>
      <c r="B16" s="100"/>
      <c r="C16" s="100"/>
      <c r="D16" s="100"/>
      <c r="E16" s="110" t="s">
        <v>296</v>
      </c>
      <c r="F16" s="110"/>
      <c r="G16" s="110"/>
      <c r="H16" s="110"/>
    </row>
    <row r="17" spans="1:8" ht="21.75" customHeight="1">
      <c r="A17" s="100"/>
      <c r="B17" s="100"/>
      <c r="C17" s="100"/>
      <c r="D17" s="100"/>
      <c r="E17" s="110" t="s">
        <v>297</v>
      </c>
      <c r="F17" s="110"/>
      <c r="G17" s="110"/>
      <c r="H17" s="110"/>
    </row>
    <row r="18" spans="1:8" ht="21.75" customHeight="1">
      <c r="A18" s="100"/>
      <c r="B18" s="100"/>
      <c r="C18" s="100" t="s">
        <v>298</v>
      </c>
      <c r="D18" s="100"/>
      <c r="E18" s="110" t="s">
        <v>295</v>
      </c>
      <c r="F18" s="110"/>
      <c r="G18" s="110"/>
      <c r="H18" s="110"/>
    </row>
    <row r="19" spans="1:8" ht="21.75" customHeight="1">
      <c r="A19" s="100"/>
      <c r="B19" s="100"/>
      <c r="C19" s="100"/>
      <c r="D19" s="100"/>
      <c r="E19" s="110" t="s">
        <v>296</v>
      </c>
      <c r="F19" s="110"/>
      <c r="G19" s="123"/>
      <c r="H19" s="123"/>
    </row>
    <row r="20" spans="1:8" ht="21.75" customHeight="1">
      <c r="A20" s="100"/>
      <c r="B20" s="100"/>
      <c r="C20" s="100"/>
      <c r="D20" s="100"/>
      <c r="E20" s="110" t="s">
        <v>297</v>
      </c>
      <c r="F20" s="124"/>
      <c r="G20" s="110"/>
      <c r="H20" s="110"/>
    </row>
    <row r="21" spans="1:8" ht="21.75" customHeight="1">
      <c r="A21" s="100"/>
      <c r="B21" s="100"/>
      <c r="C21" s="100" t="s">
        <v>299</v>
      </c>
      <c r="D21" s="100"/>
      <c r="E21" s="110" t="s">
        <v>295</v>
      </c>
      <c r="F21" s="124"/>
      <c r="G21" s="110"/>
      <c r="H21" s="110"/>
    </row>
    <row r="22" spans="1:8" ht="21.75" customHeight="1">
      <c r="A22" s="100"/>
      <c r="B22" s="100"/>
      <c r="C22" s="100"/>
      <c r="D22" s="100"/>
      <c r="E22" s="110" t="s">
        <v>296</v>
      </c>
      <c r="F22" s="110"/>
      <c r="G22" s="125"/>
      <c r="H22" s="125"/>
    </row>
    <row r="23" spans="1:8" ht="21.75" customHeight="1">
      <c r="A23" s="100"/>
      <c r="B23" s="100"/>
      <c r="C23" s="100"/>
      <c r="D23" s="100"/>
      <c r="E23" s="110" t="s">
        <v>297</v>
      </c>
      <c r="F23" s="110"/>
      <c r="G23" s="110"/>
      <c r="H23" s="110"/>
    </row>
    <row r="24" spans="1:8" ht="21.75" customHeight="1">
      <c r="A24" s="100"/>
      <c r="B24" s="100"/>
      <c r="C24" s="100" t="s">
        <v>300</v>
      </c>
      <c r="D24" s="100"/>
      <c r="E24" s="110" t="s">
        <v>295</v>
      </c>
      <c r="F24" s="110"/>
      <c r="G24" s="110"/>
      <c r="H24" s="110"/>
    </row>
    <row r="25" spans="1:8" ht="21.75" customHeight="1">
      <c r="A25" s="100"/>
      <c r="B25" s="100"/>
      <c r="C25" s="100"/>
      <c r="D25" s="100"/>
      <c r="E25" s="110" t="s">
        <v>296</v>
      </c>
      <c r="F25" s="110"/>
      <c r="G25" s="110"/>
      <c r="H25" s="110"/>
    </row>
    <row r="26" spans="1:8" ht="21.75" customHeight="1">
      <c r="A26" s="100"/>
      <c r="B26" s="100"/>
      <c r="C26" s="100"/>
      <c r="D26" s="100"/>
      <c r="E26" s="110" t="s">
        <v>297</v>
      </c>
      <c r="F26" s="110"/>
      <c r="G26" s="110"/>
      <c r="H26" s="110"/>
    </row>
    <row r="27" spans="1:8" ht="21.75" customHeight="1">
      <c r="A27" s="100"/>
      <c r="B27" s="100"/>
      <c r="C27" s="100" t="s">
        <v>301</v>
      </c>
      <c r="D27" s="100"/>
      <c r="E27" s="110"/>
      <c r="F27" s="110"/>
      <c r="G27" s="110"/>
      <c r="H27" s="110"/>
    </row>
    <row r="28" spans="1:8" ht="21.75" customHeight="1">
      <c r="A28" s="100"/>
      <c r="B28" s="100" t="s">
        <v>326</v>
      </c>
      <c r="C28" s="100" t="s">
        <v>303</v>
      </c>
      <c r="D28" s="100"/>
      <c r="E28" s="110" t="s">
        <v>295</v>
      </c>
      <c r="F28" s="110"/>
      <c r="G28" s="110"/>
      <c r="H28" s="110"/>
    </row>
    <row r="29" spans="1:8" ht="21.75" customHeight="1">
      <c r="A29" s="100"/>
      <c r="B29" s="100"/>
      <c r="C29" s="100"/>
      <c r="D29" s="100"/>
      <c r="E29" s="110" t="s">
        <v>296</v>
      </c>
      <c r="F29" s="110"/>
      <c r="G29" s="110"/>
      <c r="H29" s="110"/>
    </row>
    <row r="30" spans="1:8" ht="21.75" customHeight="1">
      <c r="A30" s="100"/>
      <c r="B30" s="100"/>
      <c r="C30" s="100"/>
      <c r="D30" s="100"/>
      <c r="E30" s="110" t="s">
        <v>297</v>
      </c>
      <c r="F30" s="110"/>
      <c r="G30" s="110"/>
      <c r="H30" s="110"/>
    </row>
    <row r="31" spans="1:8" ht="21.75" customHeight="1">
      <c r="A31" s="100"/>
      <c r="B31" s="100"/>
      <c r="C31" s="100" t="s">
        <v>304</v>
      </c>
      <c r="D31" s="100"/>
      <c r="E31" s="110" t="s">
        <v>295</v>
      </c>
      <c r="F31" s="110"/>
      <c r="G31" s="110"/>
      <c r="H31" s="110"/>
    </row>
    <row r="32" spans="1:8" ht="21.75" customHeight="1">
      <c r="A32" s="100"/>
      <c r="B32" s="100"/>
      <c r="C32" s="100"/>
      <c r="D32" s="100"/>
      <c r="E32" s="110" t="s">
        <v>296</v>
      </c>
      <c r="F32" s="110"/>
      <c r="G32" s="110"/>
      <c r="H32" s="110"/>
    </row>
    <row r="33" spans="1:8" ht="21.75" customHeight="1">
      <c r="A33" s="100"/>
      <c r="B33" s="100"/>
      <c r="C33" s="100"/>
      <c r="D33" s="100"/>
      <c r="E33" s="110" t="s">
        <v>297</v>
      </c>
      <c r="F33" s="110"/>
      <c r="G33" s="110"/>
      <c r="H33" s="110"/>
    </row>
    <row r="34" spans="1:8" ht="21.75" customHeight="1">
      <c r="A34" s="100"/>
      <c r="B34" s="100"/>
      <c r="C34" s="100" t="s">
        <v>305</v>
      </c>
      <c r="D34" s="100"/>
      <c r="E34" s="110" t="s">
        <v>295</v>
      </c>
      <c r="F34" s="110"/>
      <c r="G34" s="110"/>
      <c r="H34" s="110"/>
    </row>
    <row r="35" spans="1:8" ht="21.75" customHeight="1">
      <c r="A35" s="100"/>
      <c r="B35" s="100"/>
      <c r="C35" s="100"/>
      <c r="D35" s="100"/>
      <c r="E35" s="110" t="s">
        <v>296</v>
      </c>
      <c r="F35" s="110"/>
      <c r="G35" s="110"/>
      <c r="H35" s="110"/>
    </row>
    <row r="36" spans="1:8" ht="21.75" customHeight="1">
      <c r="A36" s="100"/>
      <c r="B36" s="100"/>
      <c r="C36" s="100"/>
      <c r="D36" s="100"/>
      <c r="E36" s="110" t="s">
        <v>297</v>
      </c>
      <c r="F36" s="110"/>
      <c r="G36" s="110"/>
      <c r="H36" s="110"/>
    </row>
    <row r="37" spans="1:8" ht="21.75" customHeight="1">
      <c r="A37" s="100"/>
      <c r="B37" s="100"/>
      <c r="C37" s="100" t="s">
        <v>306</v>
      </c>
      <c r="D37" s="100"/>
      <c r="E37" s="110" t="s">
        <v>295</v>
      </c>
      <c r="F37" s="110"/>
      <c r="G37" s="110"/>
      <c r="H37" s="110"/>
    </row>
    <row r="38" spans="1:8" ht="21.75" customHeight="1">
      <c r="A38" s="100"/>
      <c r="B38" s="100"/>
      <c r="C38" s="100"/>
      <c r="D38" s="100"/>
      <c r="E38" s="110" t="s">
        <v>296</v>
      </c>
      <c r="F38" s="110"/>
      <c r="G38" s="110"/>
      <c r="H38" s="110"/>
    </row>
    <row r="39" spans="1:8" ht="21.75" customHeight="1">
      <c r="A39" s="100"/>
      <c r="B39" s="100"/>
      <c r="C39" s="100"/>
      <c r="D39" s="100"/>
      <c r="E39" s="110" t="s">
        <v>297</v>
      </c>
      <c r="F39" s="110"/>
      <c r="G39" s="110"/>
      <c r="H39" s="110"/>
    </row>
    <row r="40" spans="1:8" ht="21.75" customHeight="1">
      <c r="A40" s="100"/>
      <c r="B40" s="100"/>
      <c r="C40" s="100" t="s">
        <v>301</v>
      </c>
      <c r="D40" s="100"/>
      <c r="E40" s="110"/>
      <c r="F40" s="110"/>
      <c r="G40" s="110"/>
      <c r="H40" s="110"/>
    </row>
    <row r="41" spans="1:8" ht="21.75" customHeight="1">
      <c r="A41" s="100"/>
      <c r="B41" s="100" t="s">
        <v>327</v>
      </c>
      <c r="C41" s="100" t="s">
        <v>308</v>
      </c>
      <c r="D41" s="100"/>
      <c r="E41" s="110" t="s">
        <v>295</v>
      </c>
      <c r="F41" s="110"/>
      <c r="G41" s="110"/>
      <c r="H41" s="110"/>
    </row>
    <row r="42" spans="1:8" ht="21.75" customHeight="1">
      <c r="A42" s="100"/>
      <c r="B42" s="100"/>
      <c r="C42" s="100"/>
      <c r="D42" s="100"/>
      <c r="E42" s="110" t="s">
        <v>296</v>
      </c>
      <c r="F42" s="110"/>
      <c r="G42" s="110"/>
      <c r="H42" s="110"/>
    </row>
    <row r="43" spans="1:8" ht="21.75" customHeight="1">
      <c r="A43" s="100"/>
      <c r="B43" s="100"/>
      <c r="C43" s="100"/>
      <c r="D43" s="100"/>
      <c r="E43" s="110" t="s">
        <v>297</v>
      </c>
      <c r="F43" s="110"/>
      <c r="G43" s="110"/>
      <c r="H43" s="110"/>
    </row>
    <row r="44" spans="1:8" ht="21.75" customHeight="1">
      <c r="A44" s="100"/>
      <c r="B44" s="100"/>
      <c r="C44" s="100" t="s">
        <v>301</v>
      </c>
      <c r="D44" s="100"/>
      <c r="E44" s="110"/>
      <c r="F44" s="110"/>
      <c r="G44" s="110"/>
      <c r="H44" s="110"/>
    </row>
    <row r="45" spans="1:8" s="13" customFormat="1" ht="24" customHeight="1">
      <c r="A45" s="111" t="s">
        <v>328</v>
      </c>
      <c r="B45" s="111"/>
      <c r="C45" s="111"/>
      <c r="D45" s="111"/>
      <c r="E45" s="111"/>
      <c r="F45" s="111"/>
      <c r="G45" s="111"/>
      <c r="H45" s="111"/>
    </row>
  </sheetData>
  <sheetProtection/>
  <mergeCells count="98">
    <mergeCell ref="C40:D40"/>
    <mergeCell ref="C18:D20"/>
    <mergeCell ref="C21:D23"/>
    <mergeCell ref="C24:D26"/>
    <mergeCell ref="C28:D30"/>
    <mergeCell ref="C31:D33"/>
    <mergeCell ref="C34:D36"/>
    <mergeCell ref="C44:D44"/>
    <mergeCell ref="E44:F44"/>
    <mergeCell ref="G44:H44"/>
    <mergeCell ref="A45:H45"/>
    <mergeCell ref="A14:A44"/>
    <mergeCell ref="B15:B27"/>
    <mergeCell ref="B28:B40"/>
    <mergeCell ref="B41:B44"/>
    <mergeCell ref="C37:D39"/>
    <mergeCell ref="C41:D43"/>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C27:D27"/>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2:E12"/>
    <mergeCell ref="B13:H13"/>
    <mergeCell ref="C14:D14"/>
    <mergeCell ref="E14:F14"/>
    <mergeCell ref="G14:H14"/>
    <mergeCell ref="E15:F15"/>
    <mergeCell ref="G15:H15"/>
    <mergeCell ref="C15:D17"/>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E9" sqref="E9"/>
    </sheetView>
  </sheetViews>
  <sheetFormatPr defaultColWidth="12" defaultRowHeight="11.25"/>
  <cols>
    <col min="1" max="2" width="8.16015625" style="5" customWidth="1"/>
    <col min="3" max="3" width="16.5" style="5" customWidth="1"/>
    <col min="4" max="4" width="32.5" style="5" customWidth="1"/>
    <col min="5" max="5" width="26.16015625" style="5" customWidth="1"/>
    <col min="6" max="6" width="16.5" style="5" customWidth="1"/>
    <col min="7" max="7" width="16.83203125" style="5" customWidth="1"/>
    <col min="8" max="8" width="16.5" style="5" customWidth="1"/>
    <col min="9" max="9" width="26.16015625" style="5" customWidth="1"/>
    <col min="10" max="16384" width="12" style="5" customWidth="1"/>
  </cols>
  <sheetData>
    <row r="1" spans="1:4" ht="16.5" customHeight="1">
      <c r="A1" s="6" t="s">
        <v>43</v>
      </c>
      <c r="B1" s="7"/>
      <c r="C1" s="7"/>
      <c r="D1" s="7"/>
    </row>
    <row r="2" spans="1:9" ht="33.75" customHeight="1">
      <c r="A2" s="96" t="s">
        <v>44</v>
      </c>
      <c r="B2" s="96"/>
      <c r="C2" s="96"/>
      <c r="D2" s="96"/>
      <c r="E2" s="96"/>
      <c r="F2" s="96"/>
      <c r="G2" s="96"/>
      <c r="H2" s="96"/>
      <c r="I2" s="96"/>
    </row>
    <row r="3" spans="1:9" ht="14.25" customHeight="1">
      <c r="A3" s="97"/>
      <c r="B3" s="97"/>
      <c r="C3" s="97"/>
      <c r="D3" s="97"/>
      <c r="E3" s="97"/>
      <c r="F3" s="97"/>
      <c r="G3" s="97"/>
      <c r="H3" s="97"/>
      <c r="I3" s="97"/>
    </row>
    <row r="4" spans="1:2" ht="21.75" customHeight="1">
      <c r="A4" s="8"/>
      <c r="B4" s="9"/>
    </row>
    <row r="5" spans="1:9" ht="21.75" customHeight="1">
      <c r="A5" s="98" t="s">
        <v>275</v>
      </c>
      <c r="B5" s="99"/>
      <c r="C5" s="99"/>
      <c r="D5" s="100"/>
      <c r="E5" s="100"/>
      <c r="F5" s="100"/>
      <c r="G5" s="100"/>
      <c r="H5" s="100"/>
      <c r="I5" s="100"/>
    </row>
    <row r="6" spans="1:9" ht="21.75" customHeight="1">
      <c r="A6" s="98" t="s">
        <v>276</v>
      </c>
      <c r="B6" s="99"/>
      <c r="C6" s="99"/>
      <c r="D6" s="100"/>
      <c r="E6" s="100"/>
      <c r="F6" s="98" t="s">
        <v>277</v>
      </c>
      <c r="G6" s="101"/>
      <c r="H6" s="100"/>
      <c r="I6" s="100"/>
    </row>
    <row r="7" spans="1:9" ht="21.75" customHeight="1">
      <c r="A7" s="113" t="s">
        <v>278</v>
      </c>
      <c r="B7" s="114"/>
      <c r="C7" s="115"/>
      <c r="D7" s="11" t="s">
        <v>279</v>
      </c>
      <c r="E7" s="11"/>
      <c r="F7" s="102" t="s">
        <v>280</v>
      </c>
      <c r="G7" s="103"/>
      <c r="H7" s="104"/>
      <c r="I7" s="105"/>
    </row>
    <row r="8" spans="1:9" ht="21.75" customHeight="1">
      <c r="A8" s="116"/>
      <c r="B8" s="117"/>
      <c r="C8" s="118"/>
      <c r="D8" s="11" t="s">
        <v>281</v>
      </c>
      <c r="E8" s="11"/>
      <c r="F8" s="102" t="s">
        <v>281</v>
      </c>
      <c r="G8" s="103"/>
      <c r="H8" s="104"/>
      <c r="I8" s="105"/>
    </row>
    <row r="9" spans="1:9" ht="21.75" customHeight="1">
      <c r="A9" s="119"/>
      <c r="B9" s="120"/>
      <c r="C9" s="121"/>
      <c r="D9" s="11" t="s">
        <v>282</v>
      </c>
      <c r="E9" s="11"/>
      <c r="F9" s="102" t="s">
        <v>283</v>
      </c>
      <c r="G9" s="103"/>
      <c r="H9" s="104"/>
      <c r="I9" s="105"/>
    </row>
    <row r="10" spans="1:9" ht="21.75" customHeight="1">
      <c r="A10" s="100" t="s">
        <v>284</v>
      </c>
      <c r="B10" s="100" t="s">
        <v>285</v>
      </c>
      <c r="C10" s="100"/>
      <c r="D10" s="100"/>
      <c r="E10" s="100"/>
      <c r="F10" s="98" t="s">
        <v>286</v>
      </c>
      <c r="G10" s="99"/>
      <c r="H10" s="99"/>
      <c r="I10" s="101"/>
    </row>
    <row r="11" spans="1:9" ht="100.5" customHeight="1">
      <c r="A11" s="112"/>
      <c r="B11" s="106" t="s">
        <v>287</v>
      </c>
      <c r="C11" s="106"/>
      <c r="D11" s="106"/>
      <c r="E11" s="106"/>
      <c r="F11" s="107" t="s">
        <v>287</v>
      </c>
      <c r="G11" s="108"/>
      <c r="H11" s="108"/>
      <c r="I11" s="109"/>
    </row>
    <row r="12" spans="1:9" ht="24">
      <c r="A12" s="100" t="s">
        <v>288</v>
      </c>
      <c r="B12" s="12" t="s">
        <v>289</v>
      </c>
      <c r="C12" s="10" t="s">
        <v>290</v>
      </c>
      <c r="D12" s="10" t="s">
        <v>291</v>
      </c>
      <c r="E12" s="10" t="s">
        <v>292</v>
      </c>
      <c r="F12" s="10" t="s">
        <v>290</v>
      </c>
      <c r="G12" s="100" t="s">
        <v>291</v>
      </c>
      <c r="H12" s="100"/>
      <c r="I12" s="10" t="s">
        <v>292</v>
      </c>
    </row>
    <row r="13" spans="1:9" ht="21.75" customHeight="1">
      <c r="A13" s="100"/>
      <c r="B13" s="100" t="s">
        <v>293</v>
      </c>
      <c r="C13" s="100" t="s">
        <v>294</v>
      </c>
      <c r="D13" s="11" t="s">
        <v>295</v>
      </c>
      <c r="E13" s="11"/>
      <c r="F13" s="100" t="s">
        <v>294</v>
      </c>
      <c r="G13" s="110" t="s">
        <v>295</v>
      </c>
      <c r="H13" s="110"/>
      <c r="I13" s="11"/>
    </row>
    <row r="14" spans="1:9" ht="21.75" customHeight="1">
      <c r="A14" s="100"/>
      <c r="B14" s="100"/>
      <c r="C14" s="100"/>
      <c r="D14" s="11" t="s">
        <v>296</v>
      </c>
      <c r="E14" s="11"/>
      <c r="F14" s="100"/>
      <c r="G14" s="110" t="s">
        <v>296</v>
      </c>
      <c r="H14" s="110"/>
      <c r="I14" s="11"/>
    </row>
    <row r="15" spans="1:9" ht="21.75" customHeight="1">
      <c r="A15" s="100"/>
      <c r="B15" s="100"/>
      <c r="C15" s="100"/>
      <c r="D15" s="11" t="s">
        <v>297</v>
      </c>
      <c r="E15" s="11"/>
      <c r="F15" s="100"/>
      <c r="G15" s="110" t="s">
        <v>297</v>
      </c>
      <c r="H15" s="110"/>
      <c r="I15" s="11"/>
    </row>
    <row r="16" spans="1:9" ht="21.75" customHeight="1">
      <c r="A16" s="100"/>
      <c r="B16" s="100"/>
      <c r="C16" s="100" t="s">
        <v>298</v>
      </c>
      <c r="D16" s="11" t="s">
        <v>295</v>
      </c>
      <c r="E16" s="11"/>
      <c r="F16" s="100" t="s">
        <v>298</v>
      </c>
      <c r="G16" s="110" t="s">
        <v>295</v>
      </c>
      <c r="H16" s="110"/>
      <c r="I16" s="11"/>
    </row>
    <row r="17" spans="1:9" ht="21.75" customHeight="1">
      <c r="A17" s="100"/>
      <c r="B17" s="100"/>
      <c r="C17" s="100"/>
      <c r="D17" s="11" t="s">
        <v>296</v>
      </c>
      <c r="E17" s="11"/>
      <c r="F17" s="100"/>
      <c r="G17" s="110" t="s">
        <v>296</v>
      </c>
      <c r="H17" s="110"/>
      <c r="I17" s="11"/>
    </row>
    <row r="18" spans="1:9" ht="21.75" customHeight="1">
      <c r="A18" s="100"/>
      <c r="B18" s="100"/>
      <c r="C18" s="100"/>
      <c r="D18" s="11" t="s">
        <v>297</v>
      </c>
      <c r="E18" s="11"/>
      <c r="F18" s="100"/>
      <c r="G18" s="110" t="s">
        <v>297</v>
      </c>
      <c r="H18" s="110"/>
      <c r="I18" s="11"/>
    </row>
    <row r="19" spans="1:9" ht="21.75" customHeight="1">
      <c r="A19" s="100"/>
      <c r="B19" s="100"/>
      <c r="C19" s="100" t="s">
        <v>299</v>
      </c>
      <c r="D19" s="11" t="s">
        <v>295</v>
      </c>
      <c r="E19" s="11"/>
      <c r="F19" s="100" t="s">
        <v>299</v>
      </c>
      <c r="G19" s="110" t="s">
        <v>295</v>
      </c>
      <c r="H19" s="110"/>
      <c r="I19" s="11"/>
    </row>
    <row r="20" spans="1:9" ht="21.75" customHeight="1">
      <c r="A20" s="100"/>
      <c r="B20" s="100"/>
      <c r="C20" s="100"/>
      <c r="D20" s="11" t="s">
        <v>296</v>
      </c>
      <c r="E20" s="11"/>
      <c r="F20" s="100"/>
      <c r="G20" s="110" t="s">
        <v>296</v>
      </c>
      <c r="H20" s="110"/>
      <c r="I20" s="11"/>
    </row>
    <row r="21" spans="1:9" ht="21.75" customHeight="1">
      <c r="A21" s="100"/>
      <c r="B21" s="100"/>
      <c r="C21" s="100"/>
      <c r="D21" s="11" t="s">
        <v>297</v>
      </c>
      <c r="E21" s="11"/>
      <c r="F21" s="100"/>
      <c r="G21" s="110" t="s">
        <v>297</v>
      </c>
      <c r="H21" s="110"/>
      <c r="I21" s="11"/>
    </row>
    <row r="22" spans="1:9" ht="21.75" customHeight="1">
      <c r="A22" s="100"/>
      <c r="B22" s="100"/>
      <c r="C22" s="100" t="s">
        <v>300</v>
      </c>
      <c r="D22" s="11" t="s">
        <v>295</v>
      </c>
      <c r="E22" s="11"/>
      <c r="F22" s="100" t="s">
        <v>300</v>
      </c>
      <c r="G22" s="110" t="s">
        <v>295</v>
      </c>
      <c r="H22" s="110"/>
      <c r="I22" s="11"/>
    </row>
    <row r="23" spans="1:9" ht="21.75" customHeight="1">
      <c r="A23" s="100"/>
      <c r="B23" s="100"/>
      <c r="C23" s="100"/>
      <c r="D23" s="11" t="s">
        <v>296</v>
      </c>
      <c r="E23" s="11"/>
      <c r="F23" s="100"/>
      <c r="G23" s="110" t="s">
        <v>296</v>
      </c>
      <c r="H23" s="110"/>
      <c r="I23" s="11"/>
    </row>
    <row r="24" spans="1:9" ht="21.75" customHeight="1">
      <c r="A24" s="100"/>
      <c r="B24" s="100"/>
      <c r="C24" s="100"/>
      <c r="D24" s="11" t="s">
        <v>297</v>
      </c>
      <c r="E24" s="11"/>
      <c r="F24" s="100"/>
      <c r="G24" s="110" t="s">
        <v>297</v>
      </c>
      <c r="H24" s="110"/>
      <c r="I24" s="11"/>
    </row>
    <row r="25" spans="1:9" ht="21.75" customHeight="1">
      <c r="A25" s="100"/>
      <c r="B25" s="100"/>
      <c r="C25" s="10" t="s">
        <v>301</v>
      </c>
      <c r="D25" s="11"/>
      <c r="E25" s="10"/>
      <c r="F25" s="10" t="s">
        <v>301</v>
      </c>
      <c r="G25" s="110"/>
      <c r="H25" s="110"/>
      <c r="I25" s="11"/>
    </row>
    <row r="26" spans="1:9" ht="21.75" customHeight="1">
      <c r="A26" s="100"/>
      <c r="B26" s="100" t="s">
        <v>302</v>
      </c>
      <c r="C26" s="100" t="s">
        <v>303</v>
      </c>
      <c r="D26" s="11" t="s">
        <v>295</v>
      </c>
      <c r="E26" s="11"/>
      <c r="F26" s="100" t="s">
        <v>303</v>
      </c>
      <c r="G26" s="110" t="s">
        <v>295</v>
      </c>
      <c r="H26" s="110"/>
      <c r="I26" s="11"/>
    </row>
    <row r="27" spans="1:9" ht="21.75" customHeight="1">
      <c r="A27" s="100"/>
      <c r="B27" s="100"/>
      <c r="C27" s="100"/>
      <c r="D27" s="11" t="s">
        <v>296</v>
      </c>
      <c r="E27" s="11"/>
      <c r="F27" s="100"/>
      <c r="G27" s="110" t="s">
        <v>296</v>
      </c>
      <c r="H27" s="110"/>
      <c r="I27" s="11"/>
    </row>
    <row r="28" spans="1:9" ht="21.75" customHeight="1">
      <c r="A28" s="100"/>
      <c r="B28" s="100"/>
      <c r="C28" s="100"/>
      <c r="D28" s="11" t="s">
        <v>297</v>
      </c>
      <c r="E28" s="11"/>
      <c r="F28" s="100"/>
      <c r="G28" s="110" t="s">
        <v>297</v>
      </c>
      <c r="H28" s="110"/>
      <c r="I28" s="11"/>
    </row>
    <row r="29" spans="1:9" ht="21.75" customHeight="1">
      <c r="A29" s="100"/>
      <c r="B29" s="100"/>
      <c r="C29" s="100" t="s">
        <v>304</v>
      </c>
      <c r="D29" s="11" t="s">
        <v>295</v>
      </c>
      <c r="E29" s="11"/>
      <c r="F29" s="100" t="s">
        <v>304</v>
      </c>
      <c r="G29" s="110" t="s">
        <v>295</v>
      </c>
      <c r="H29" s="110"/>
      <c r="I29" s="11"/>
    </row>
    <row r="30" spans="1:9" ht="21.75" customHeight="1">
      <c r="A30" s="100"/>
      <c r="B30" s="100"/>
      <c r="C30" s="100"/>
      <c r="D30" s="11" t="s">
        <v>296</v>
      </c>
      <c r="E30" s="11"/>
      <c r="F30" s="100"/>
      <c r="G30" s="110" t="s">
        <v>296</v>
      </c>
      <c r="H30" s="110"/>
      <c r="I30" s="11"/>
    </row>
    <row r="31" spans="1:9" ht="21.75" customHeight="1">
      <c r="A31" s="100"/>
      <c r="B31" s="100"/>
      <c r="C31" s="100"/>
      <c r="D31" s="11" t="s">
        <v>297</v>
      </c>
      <c r="E31" s="11"/>
      <c r="F31" s="100"/>
      <c r="G31" s="110" t="s">
        <v>297</v>
      </c>
      <c r="H31" s="110"/>
      <c r="I31" s="11"/>
    </row>
    <row r="32" spans="1:9" ht="21.75" customHeight="1">
      <c r="A32" s="100"/>
      <c r="B32" s="100"/>
      <c r="C32" s="100" t="s">
        <v>305</v>
      </c>
      <c r="D32" s="11" t="s">
        <v>295</v>
      </c>
      <c r="E32" s="11"/>
      <c r="F32" s="100" t="s">
        <v>305</v>
      </c>
      <c r="G32" s="110" t="s">
        <v>295</v>
      </c>
      <c r="H32" s="110"/>
      <c r="I32" s="11"/>
    </row>
    <row r="33" spans="1:9" ht="21.75" customHeight="1">
      <c r="A33" s="100"/>
      <c r="B33" s="100"/>
      <c r="C33" s="100"/>
      <c r="D33" s="11" t="s">
        <v>296</v>
      </c>
      <c r="E33" s="11"/>
      <c r="F33" s="100"/>
      <c r="G33" s="110" t="s">
        <v>296</v>
      </c>
      <c r="H33" s="110"/>
      <c r="I33" s="11"/>
    </row>
    <row r="34" spans="1:9" ht="21.75" customHeight="1">
      <c r="A34" s="100"/>
      <c r="B34" s="100"/>
      <c r="C34" s="100"/>
      <c r="D34" s="11" t="s">
        <v>297</v>
      </c>
      <c r="E34" s="11"/>
      <c r="F34" s="100"/>
      <c r="G34" s="110" t="s">
        <v>297</v>
      </c>
      <c r="H34" s="110"/>
      <c r="I34" s="11"/>
    </row>
    <row r="35" spans="1:9" ht="21.75" customHeight="1">
      <c r="A35" s="100"/>
      <c r="B35" s="100"/>
      <c r="C35" s="100" t="s">
        <v>306</v>
      </c>
      <c r="D35" s="11" t="s">
        <v>295</v>
      </c>
      <c r="E35" s="11"/>
      <c r="F35" s="100" t="s">
        <v>306</v>
      </c>
      <c r="G35" s="110" t="s">
        <v>295</v>
      </c>
      <c r="H35" s="110"/>
      <c r="I35" s="11"/>
    </row>
    <row r="36" spans="1:9" ht="21.75" customHeight="1">
      <c r="A36" s="100"/>
      <c r="B36" s="100"/>
      <c r="C36" s="100"/>
      <c r="D36" s="11" t="s">
        <v>296</v>
      </c>
      <c r="E36" s="11"/>
      <c r="F36" s="100"/>
      <c r="G36" s="110" t="s">
        <v>296</v>
      </c>
      <c r="H36" s="110"/>
      <c r="I36" s="11"/>
    </row>
    <row r="37" spans="1:9" ht="21.75" customHeight="1">
      <c r="A37" s="100"/>
      <c r="B37" s="100"/>
      <c r="C37" s="100"/>
      <c r="D37" s="11" t="s">
        <v>297</v>
      </c>
      <c r="E37" s="11"/>
      <c r="F37" s="100"/>
      <c r="G37" s="110" t="s">
        <v>297</v>
      </c>
      <c r="H37" s="110"/>
      <c r="I37" s="11"/>
    </row>
    <row r="38" spans="1:9" ht="21.75" customHeight="1">
      <c r="A38" s="100"/>
      <c r="B38" s="100"/>
      <c r="C38" s="10" t="s">
        <v>301</v>
      </c>
      <c r="D38" s="11"/>
      <c r="E38" s="11"/>
      <c r="F38" s="10" t="s">
        <v>301</v>
      </c>
      <c r="G38" s="110"/>
      <c r="H38" s="110"/>
      <c r="I38" s="11"/>
    </row>
    <row r="39" spans="1:9" ht="21.75" customHeight="1">
      <c r="A39" s="100"/>
      <c r="B39" s="100" t="s">
        <v>307</v>
      </c>
      <c r="C39" s="100" t="s">
        <v>308</v>
      </c>
      <c r="D39" s="11" t="s">
        <v>295</v>
      </c>
      <c r="E39" s="10"/>
      <c r="F39" s="100" t="s">
        <v>308</v>
      </c>
      <c r="G39" s="110" t="s">
        <v>295</v>
      </c>
      <c r="H39" s="110"/>
      <c r="I39" s="11"/>
    </row>
    <row r="40" spans="1:9" ht="21.75" customHeight="1">
      <c r="A40" s="100"/>
      <c r="B40" s="100"/>
      <c r="C40" s="100"/>
      <c r="D40" s="11" t="s">
        <v>296</v>
      </c>
      <c r="E40" s="10"/>
      <c r="F40" s="100"/>
      <c r="G40" s="110" t="s">
        <v>296</v>
      </c>
      <c r="H40" s="110"/>
      <c r="I40" s="11"/>
    </row>
    <row r="41" spans="1:9" ht="21.75" customHeight="1">
      <c r="A41" s="100"/>
      <c r="B41" s="100"/>
      <c r="C41" s="100"/>
      <c r="D41" s="11" t="s">
        <v>297</v>
      </c>
      <c r="E41" s="10"/>
      <c r="F41" s="100"/>
      <c r="G41" s="110" t="s">
        <v>297</v>
      </c>
      <c r="H41" s="110"/>
      <c r="I41" s="11"/>
    </row>
    <row r="42" spans="1:9" ht="21.75" customHeight="1">
      <c r="A42" s="100"/>
      <c r="B42" s="100"/>
      <c r="C42" s="10" t="s">
        <v>301</v>
      </c>
      <c r="D42" s="11"/>
      <c r="E42" s="10"/>
      <c r="F42" s="10" t="s">
        <v>301</v>
      </c>
      <c r="G42" s="110"/>
      <c r="H42" s="110"/>
      <c r="I42" s="11"/>
    </row>
    <row r="43" spans="1:9" ht="21" customHeight="1">
      <c r="A43" s="111" t="s">
        <v>329</v>
      </c>
      <c r="B43" s="111"/>
      <c r="C43" s="111"/>
      <c r="D43" s="111"/>
      <c r="E43" s="111"/>
      <c r="F43" s="111"/>
      <c r="G43" s="111"/>
      <c r="H43" s="111"/>
      <c r="I43" s="111"/>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B7" sqref="B7"/>
    </sheetView>
  </sheetViews>
  <sheetFormatPr defaultColWidth="9.33203125" defaultRowHeight="11.25"/>
  <cols>
    <col min="1" max="1" width="20.66015625" style="0" customWidth="1"/>
    <col min="2" max="2" width="90.66015625" style="0" customWidth="1"/>
  </cols>
  <sheetData>
    <row r="1" ht="18" customHeight="1">
      <c r="A1" t="s">
        <v>45</v>
      </c>
    </row>
    <row r="2" spans="1:2" s="1" customFormat="1" ht="24.75" customHeight="1">
      <c r="A2" s="126" t="s">
        <v>330</v>
      </c>
      <c r="B2" s="126"/>
    </row>
    <row r="3" spans="1:2" s="1" customFormat="1" ht="24.75" customHeight="1">
      <c r="A3" s="127" t="s">
        <v>5</v>
      </c>
      <c r="B3" s="127" t="s">
        <v>140</v>
      </c>
    </row>
    <row r="4" spans="1:2" s="1" customFormat="1" ht="31.5" customHeight="1">
      <c r="A4" s="127"/>
      <c r="B4" s="127"/>
    </row>
    <row r="5" spans="1:2" s="1" customFormat="1" ht="24.75" customHeight="1">
      <c r="A5" s="3">
        <v>1</v>
      </c>
      <c r="B5" s="63" t="s">
        <v>396</v>
      </c>
    </row>
    <row r="6" spans="1:2" s="1" customFormat="1" ht="24.75" customHeight="1">
      <c r="A6" s="3"/>
      <c r="B6" s="3"/>
    </row>
    <row r="7" spans="1:2" s="1" customFormat="1" ht="24.75" customHeight="1">
      <c r="A7" s="3"/>
      <c r="B7" s="3"/>
    </row>
    <row r="8" spans="1:2" s="1" customFormat="1" ht="24.75" customHeight="1">
      <c r="A8" s="3"/>
      <c r="B8" s="3"/>
    </row>
    <row r="9" spans="1:2" s="1" customFormat="1" ht="24.75" customHeight="1">
      <c r="A9" s="3"/>
      <c r="B9" s="3"/>
    </row>
    <row r="10" spans="1:2" s="1" customFormat="1" ht="24.75" customHeight="1">
      <c r="A10" s="3"/>
      <c r="B10" s="3"/>
    </row>
    <row r="11" spans="1:2" s="1" customFormat="1" ht="24.75" customHeight="1">
      <c r="A11" s="3"/>
      <c r="B11" s="3"/>
    </row>
    <row r="12" spans="1:2" s="1" customFormat="1" ht="24.75" customHeight="1">
      <c r="A12" s="3"/>
      <c r="B12" s="3"/>
    </row>
    <row r="13" spans="1:2" s="1" customFormat="1" ht="24.75" customHeight="1">
      <c r="A13" s="3"/>
      <c r="B13" s="3"/>
    </row>
    <row r="14" spans="1:2" s="1" customFormat="1" ht="24.75" customHeight="1">
      <c r="A14" s="3"/>
      <c r="B14" s="3"/>
    </row>
    <row r="15" spans="1:2" s="1" customFormat="1" ht="24.75" customHeight="1">
      <c r="A15" s="3"/>
      <c r="B15" s="3"/>
    </row>
    <row r="16" spans="1:2" s="1" customFormat="1" ht="24.75" customHeight="1">
      <c r="A16" s="3"/>
      <c r="B16" s="3"/>
    </row>
    <row r="17" spans="1:2" s="1" customFormat="1" ht="24.75" customHeight="1">
      <c r="A17" s="3"/>
      <c r="B17" s="3"/>
    </row>
    <row r="18" spans="1:2" s="1" customFormat="1" ht="24.75" customHeight="1">
      <c r="A18" s="3"/>
      <c r="B18" s="3"/>
    </row>
    <row r="19" spans="1:2" s="1" customFormat="1" ht="24.75" customHeight="1">
      <c r="A19" s="4"/>
      <c r="B19" s="4"/>
    </row>
    <row r="20" spans="1:2" s="1" customFormat="1" ht="24.75" customHeight="1">
      <c r="A20" s="4"/>
      <c r="B20" s="4"/>
    </row>
    <row r="21" spans="1:2" s="1" customFormat="1" ht="24.75" customHeight="1">
      <c r="A21" s="4"/>
      <c r="B21" s="4"/>
    </row>
    <row r="22" spans="1:2" s="1" customFormat="1" ht="24.75" customHeight="1">
      <c r="A22" s="4"/>
      <c r="B22" s="4"/>
    </row>
    <row r="23" spans="1:2" s="1" customFormat="1" ht="24.75" customHeight="1">
      <c r="A23" s="4"/>
      <c r="B23" s="4"/>
    </row>
    <row r="24" spans="1:2" s="1" customFormat="1" ht="24.75" customHeight="1">
      <c r="A24" s="4"/>
      <c r="B24" s="4"/>
    </row>
    <row r="25" spans="1:2" s="1" customFormat="1" ht="24.75" customHeight="1">
      <c r="A25" s="4"/>
      <c r="B25" s="4"/>
    </row>
    <row r="26" spans="1:2" s="1" customFormat="1" ht="24.75" customHeight="1">
      <c r="A26" s="4"/>
      <c r="B26" s="4"/>
    </row>
    <row r="27" spans="1:2" s="1" customFormat="1" ht="24.75" customHeight="1">
      <c r="A27" s="4"/>
      <c r="B27" s="4"/>
    </row>
    <row r="28" spans="1:2" s="1" customFormat="1" ht="24.75" customHeight="1">
      <c r="A28" s="4"/>
      <c r="B28" s="4"/>
    </row>
    <row r="29" spans="1:2" s="1" customFormat="1" ht="24.75" customHeight="1">
      <c r="A29" s="4"/>
      <c r="B29" s="4"/>
    </row>
    <row r="30" spans="1:2" s="1" customFormat="1" ht="24.75" customHeight="1">
      <c r="A30" s="4"/>
      <c r="B30" s="4"/>
    </row>
    <row r="31" spans="1:2" s="1" customFormat="1" ht="24.75" customHeight="1">
      <c r="A31" s="4"/>
      <c r="B31" s="4"/>
    </row>
    <row r="32" spans="1:2" s="1" customFormat="1" ht="24.75" customHeight="1">
      <c r="A32" s="4"/>
      <c r="B32" s="4"/>
    </row>
    <row r="33" spans="1:2" s="1" customFormat="1" ht="24.75" customHeight="1">
      <c r="A33" s="4"/>
      <c r="B33" s="4"/>
    </row>
    <row r="34" spans="1:2" s="1" customFormat="1" ht="24.75" customHeight="1">
      <c r="A34" s="4"/>
      <c r="B34" s="4"/>
    </row>
    <row r="35" spans="1:2" s="1" customFormat="1" ht="24.75" customHeight="1">
      <c r="A35" s="4"/>
      <c r="B35" s="4"/>
    </row>
    <row r="36" spans="1:2" s="1" customFormat="1" ht="24.75" customHeight="1">
      <c r="A36" s="4"/>
      <c r="B36" s="4"/>
    </row>
    <row r="37" spans="1:2" s="1" customFormat="1" ht="24.75" customHeight="1">
      <c r="A37" s="4"/>
      <c r="B37" s="4"/>
    </row>
    <row r="38" spans="1:2" s="1" customFormat="1" ht="24.75" customHeight="1">
      <c r="A38" s="4"/>
      <c r="B38" s="4"/>
    </row>
    <row r="39" spans="1:2" s="1" customFormat="1" ht="24.75" customHeight="1">
      <c r="A39" s="4"/>
      <c r="B39" s="4"/>
    </row>
    <row r="40" spans="1:2" s="1" customFormat="1" ht="24.75" customHeight="1">
      <c r="A40" s="4"/>
      <c r="B40" s="4"/>
    </row>
    <row r="41" spans="1:2" s="1" customFormat="1" ht="24.75" customHeight="1">
      <c r="A41" s="4"/>
      <c r="B41" s="4"/>
    </row>
    <row r="42" spans="1:2" s="1" customFormat="1" ht="24.75" customHeight="1">
      <c r="A42" s="4"/>
      <c r="B42" s="4"/>
    </row>
    <row r="43" spans="1:2" s="1" customFormat="1" ht="24.75" customHeight="1">
      <c r="A43" s="4"/>
      <c r="B43" s="4"/>
    </row>
    <row r="44" spans="1:2" s="1" customFormat="1" ht="24.75" customHeight="1">
      <c r="A44"/>
      <c r="B44"/>
    </row>
    <row r="45" spans="1:2" s="2" customFormat="1" ht="24.75" customHeight="1">
      <c r="A45"/>
      <c r="B45"/>
    </row>
    <row r="46" spans="1:2" s="2" customFormat="1" ht="24.75" customHeight="1">
      <c r="A46"/>
      <c r="B46"/>
    </row>
    <row r="47" spans="1:2" s="2" customFormat="1" ht="24.75" customHeight="1">
      <c r="A47"/>
      <c r="B47"/>
    </row>
    <row r="48" s="2" customFormat="1" ht="24.75" customHeight="1"/>
    <row r="49" s="2" customFormat="1" ht="24.75" customHeight="1"/>
    <row r="50" s="2" customFormat="1" ht="24.75" customHeight="1"/>
    <row r="51" s="2" customFormat="1" ht="24.75" customHeight="1"/>
    <row r="52" s="2" customFormat="1" ht="24.75" customHeight="1"/>
    <row r="53" s="2" customFormat="1" ht="24.75" customHeight="1"/>
    <row r="54" s="2" customFormat="1" ht="24.75" customHeight="1"/>
    <row r="55" s="2" customFormat="1" ht="24.75" customHeight="1"/>
    <row r="56" s="2" customFormat="1" ht="24.75" customHeight="1"/>
    <row r="57" s="2" customFormat="1" ht="24.75" customHeight="1"/>
    <row r="58" s="2" customFormat="1" ht="24.75" customHeight="1"/>
    <row r="59" s="2" customFormat="1" ht="24.75" customHeight="1"/>
    <row r="60" s="2" customFormat="1" ht="24.75" customHeight="1"/>
    <row r="61" s="2" customFormat="1" ht="24.75" customHeight="1"/>
    <row r="62" s="2" customFormat="1" ht="24.75" customHeight="1"/>
    <row r="63" s="2" customFormat="1" ht="24.75" customHeight="1"/>
    <row r="64" s="2" customFormat="1" ht="24.75" customHeight="1"/>
    <row r="65" s="2" customFormat="1" ht="24.75" customHeight="1"/>
    <row r="66" s="2" customFormat="1" ht="24.75" customHeight="1"/>
    <row r="67" s="2" customFormat="1" ht="24.75" customHeight="1"/>
    <row r="68" s="2" customFormat="1" ht="24.75" customHeight="1"/>
    <row r="69" s="2" customFormat="1" ht="24.75" customHeight="1"/>
    <row r="70" s="2" customFormat="1" ht="24.75" customHeight="1"/>
    <row r="71" s="2" customFormat="1" ht="24.75" customHeight="1"/>
    <row r="72" s="2" customFormat="1" ht="24.75" customHeight="1"/>
    <row r="73" s="2" customFormat="1" ht="24.75" customHeight="1"/>
    <row r="74" s="2" customFormat="1" ht="24.75" customHeight="1"/>
    <row r="75" s="2" customFormat="1" ht="24.75" customHeight="1"/>
    <row r="76" s="2" customFormat="1" ht="24.75" customHeight="1"/>
    <row r="77" s="2" customFormat="1" ht="24.75" customHeight="1"/>
    <row r="78" s="2" customFormat="1" ht="24.75" customHeight="1"/>
    <row r="79" s="2" customFormat="1" ht="24.75" customHeight="1"/>
    <row r="80" s="2" customFormat="1" ht="24.75" customHeight="1"/>
    <row r="81" s="2" customFormat="1" ht="24.75" customHeight="1"/>
    <row r="82" s="2" customFormat="1" ht="24.75" customHeight="1"/>
    <row r="83" s="2" customFormat="1" ht="24.75" customHeight="1"/>
    <row r="84" s="2" customFormat="1" ht="24.75" customHeight="1"/>
    <row r="85" s="2" customFormat="1" ht="24.75" customHeight="1"/>
    <row r="86" s="2" customFormat="1" ht="24.75" customHeight="1"/>
    <row r="87" s="2" customFormat="1" ht="24.75" customHeight="1"/>
    <row r="88" s="2" customFormat="1" ht="24.75" customHeight="1"/>
    <row r="89" s="2" customFormat="1" ht="24.75" customHeight="1"/>
    <row r="90" s="2" customFormat="1" ht="24.75" customHeight="1"/>
    <row r="91" s="2" customFormat="1" ht="24.75" customHeight="1"/>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B9" sqref="B9:J9"/>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66" t="s">
        <v>4</v>
      </c>
      <c r="B1" s="66"/>
      <c r="C1" s="66"/>
      <c r="D1" s="66"/>
      <c r="E1" s="66"/>
      <c r="F1" s="66"/>
      <c r="G1" s="66"/>
      <c r="H1" s="66"/>
      <c r="I1" s="66"/>
      <c r="J1" s="66"/>
      <c r="K1" s="66"/>
      <c r="L1" s="66"/>
    </row>
    <row r="2" spans="1:12" s="43" customFormat="1" ht="9" customHeight="1">
      <c r="A2" s="72" t="s">
        <v>5</v>
      </c>
      <c r="B2" s="72" t="s">
        <v>6</v>
      </c>
      <c r="C2" s="72"/>
      <c r="D2" s="72"/>
      <c r="E2" s="72"/>
      <c r="F2" s="72"/>
      <c r="G2" s="72"/>
      <c r="H2" s="72"/>
      <c r="I2" s="72"/>
      <c r="J2" s="72"/>
      <c r="K2" s="72" t="s">
        <v>7</v>
      </c>
      <c r="L2" s="72" t="s">
        <v>8</v>
      </c>
    </row>
    <row r="3" spans="1:12" ht="11.25">
      <c r="A3" s="72"/>
      <c r="B3" s="72"/>
      <c r="C3" s="72"/>
      <c r="D3" s="72"/>
      <c r="E3" s="72"/>
      <c r="F3" s="72"/>
      <c r="G3" s="72"/>
      <c r="H3" s="72"/>
      <c r="I3" s="72"/>
      <c r="J3" s="72"/>
      <c r="K3" s="72"/>
      <c r="L3" s="72"/>
    </row>
    <row r="4" spans="1:12" s="44" customFormat="1" ht="24.75" customHeight="1">
      <c r="A4" s="45" t="s">
        <v>9</v>
      </c>
      <c r="B4" s="67" t="s">
        <v>10</v>
      </c>
      <c r="C4" s="67"/>
      <c r="D4" s="67"/>
      <c r="E4" s="67"/>
      <c r="F4" s="67"/>
      <c r="G4" s="67"/>
      <c r="H4" s="67"/>
      <c r="I4" s="67"/>
      <c r="J4" s="67"/>
      <c r="K4" s="45" t="s">
        <v>404</v>
      </c>
      <c r="L4" s="45"/>
    </row>
    <row r="5" spans="1:12" s="44" customFormat="1" ht="24.75" customHeight="1">
      <c r="A5" s="45" t="s">
        <v>11</v>
      </c>
      <c r="B5" s="67" t="s">
        <v>12</v>
      </c>
      <c r="C5" s="67"/>
      <c r="D5" s="67"/>
      <c r="E5" s="67"/>
      <c r="F5" s="67"/>
      <c r="G5" s="67"/>
      <c r="H5" s="67"/>
      <c r="I5" s="67"/>
      <c r="J5" s="67"/>
      <c r="K5" s="45" t="s">
        <v>404</v>
      </c>
      <c r="L5" s="34" t="s">
        <v>13</v>
      </c>
    </row>
    <row r="6" spans="1:12" s="44" customFormat="1" ht="24.75" customHeight="1">
      <c r="A6" s="45" t="s">
        <v>14</v>
      </c>
      <c r="B6" s="67" t="s">
        <v>15</v>
      </c>
      <c r="C6" s="67"/>
      <c r="D6" s="67"/>
      <c r="E6" s="67"/>
      <c r="F6" s="67"/>
      <c r="G6" s="67"/>
      <c r="H6" s="67"/>
      <c r="I6" s="67"/>
      <c r="J6" s="67"/>
      <c r="K6" s="45" t="s">
        <v>404</v>
      </c>
      <c r="L6" s="34" t="s">
        <v>16</v>
      </c>
    </row>
    <row r="7" spans="1:12" s="44" customFormat="1" ht="24.75" customHeight="1">
      <c r="A7" s="45" t="s">
        <v>17</v>
      </c>
      <c r="B7" s="67" t="s">
        <v>18</v>
      </c>
      <c r="C7" s="67"/>
      <c r="D7" s="67"/>
      <c r="E7" s="67"/>
      <c r="F7" s="67"/>
      <c r="G7" s="67"/>
      <c r="H7" s="67"/>
      <c r="I7" s="67"/>
      <c r="J7" s="67"/>
      <c r="K7" s="45" t="s">
        <v>404</v>
      </c>
      <c r="L7" s="46"/>
    </row>
    <row r="8" spans="1:12" s="44" customFormat="1" ht="24.75" customHeight="1">
      <c r="A8" s="45" t="s">
        <v>19</v>
      </c>
      <c r="B8" s="67" t="s">
        <v>20</v>
      </c>
      <c r="C8" s="67"/>
      <c r="D8" s="67"/>
      <c r="E8" s="67"/>
      <c r="F8" s="67"/>
      <c r="G8" s="67"/>
      <c r="H8" s="67"/>
      <c r="I8" s="67"/>
      <c r="J8" s="67"/>
      <c r="K8" s="45" t="s">
        <v>404</v>
      </c>
      <c r="L8" s="36" t="s">
        <v>21</v>
      </c>
    </row>
    <row r="9" spans="1:12" s="44" customFormat="1" ht="24.75" customHeight="1">
      <c r="A9" s="45" t="s">
        <v>22</v>
      </c>
      <c r="B9" s="67" t="s">
        <v>23</v>
      </c>
      <c r="C9" s="67"/>
      <c r="D9" s="67"/>
      <c r="E9" s="67"/>
      <c r="F9" s="67"/>
      <c r="G9" s="67"/>
      <c r="H9" s="67"/>
      <c r="I9" s="67"/>
      <c r="J9" s="67"/>
      <c r="K9" s="45" t="s">
        <v>404</v>
      </c>
      <c r="L9" s="36" t="s">
        <v>24</v>
      </c>
    </row>
    <row r="10" spans="1:12" s="44" customFormat="1" ht="24.75" customHeight="1">
      <c r="A10" s="45" t="s">
        <v>25</v>
      </c>
      <c r="B10" s="67" t="s">
        <v>26</v>
      </c>
      <c r="C10" s="67"/>
      <c r="D10" s="67"/>
      <c r="E10" s="67"/>
      <c r="F10" s="67"/>
      <c r="G10" s="67"/>
      <c r="H10" s="67"/>
      <c r="I10" s="67"/>
      <c r="J10" s="67"/>
      <c r="K10" s="45" t="s">
        <v>404</v>
      </c>
      <c r="L10" s="36" t="s">
        <v>21</v>
      </c>
    </row>
    <row r="11" spans="1:12" s="44" customFormat="1" ht="24.75" customHeight="1">
      <c r="A11" s="45" t="s">
        <v>27</v>
      </c>
      <c r="B11" s="67" t="s">
        <v>28</v>
      </c>
      <c r="C11" s="67"/>
      <c r="D11" s="67"/>
      <c r="E11" s="67"/>
      <c r="F11" s="67"/>
      <c r="G11" s="67"/>
      <c r="H11" s="67"/>
      <c r="I11" s="67"/>
      <c r="J11" s="67"/>
      <c r="K11" s="45" t="s">
        <v>404</v>
      </c>
      <c r="L11" s="36" t="s">
        <v>24</v>
      </c>
    </row>
    <row r="12" spans="1:12" s="44" customFormat="1" ht="24.75" customHeight="1">
      <c r="A12" s="45" t="s">
        <v>29</v>
      </c>
      <c r="B12" s="67" t="s">
        <v>30</v>
      </c>
      <c r="C12" s="67"/>
      <c r="D12" s="67"/>
      <c r="E12" s="67"/>
      <c r="F12" s="67"/>
      <c r="G12" s="67"/>
      <c r="H12" s="67"/>
      <c r="I12" s="67"/>
      <c r="J12" s="67"/>
      <c r="K12" s="45" t="s">
        <v>405</v>
      </c>
      <c r="L12" s="45"/>
    </row>
    <row r="13" spans="1:12" s="44" customFormat="1" ht="24.75" customHeight="1">
      <c r="A13" s="45" t="s">
        <v>31</v>
      </c>
      <c r="B13" s="67" t="s">
        <v>32</v>
      </c>
      <c r="C13" s="67"/>
      <c r="D13" s="67"/>
      <c r="E13" s="67"/>
      <c r="F13" s="67"/>
      <c r="G13" s="67"/>
      <c r="H13" s="67"/>
      <c r="I13" s="67"/>
      <c r="J13" s="67"/>
      <c r="K13" s="45" t="s">
        <v>404</v>
      </c>
      <c r="L13" s="45"/>
    </row>
    <row r="14" spans="1:12" s="44" customFormat="1" ht="24.75" customHeight="1">
      <c r="A14" s="45" t="s">
        <v>33</v>
      </c>
      <c r="B14" s="68" t="s">
        <v>34</v>
      </c>
      <c r="C14" s="69"/>
      <c r="D14" s="69"/>
      <c r="E14" s="69"/>
      <c r="F14" s="69"/>
      <c r="G14" s="69"/>
      <c r="H14" s="69"/>
      <c r="I14" s="69"/>
      <c r="J14" s="70"/>
      <c r="K14" s="45" t="s">
        <v>405</v>
      </c>
      <c r="L14" s="45"/>
    </row>
    <row r="15" spans="1:12" s="44" customFormat="1" ht="24.75" customHeight="1">
      <c r="A15" s="45" t="s">
        <v>35</v>
      </c>
      <c r="B15" s="67" t="s">
        <v>36</v>
      </c>
      <c r="C15" s="67"/>
      <c r="D15" s="67"/>
      <c r="E15" s="67"/>
      <c r="F15" s="67"/>
      <c r="G15" s="67"/>
      <c r="H15" s="67"/>
      <c r="I15" s="67"/>
      <c r="J15" s="67"/>
      <c r="K15" s="45" t="s">
        <v>405</v>
      </c>
      <c r="L15" s="45"/>
    </row>
    <row r="16" spans="1:12" s="44" customFormat="1" ht="24.75" customHeight="1">
      <c r="A16" s="45" t="s">
        <v>37</v>
      </c>
      <c r="B16" s="73" t="s">
        <v>38</v>
      </c>
      <c r="C16" s="73"/>
      <c r="D16" s="73"/>
      <c r="E16" s="73"/>
      <c r="F16" s="73"/>
      <c r="G16" s="73"/>
      <c r="H16" s="73"/>
      <c r="I16" s="73"/>
      <c r="J16" s="73"/>
      <c r="K16" s="47" t="s">
        <v>405</v>
      </c>
      <c r="L16" s="47"/>
    </row>
    <row r="17" spans="1:12" ht="24.75" customHeight="1">
      <c r="A17" s="45" t="s">
        <v>39</v>
      </c>
      <c r="B17" s="67" t="s">
        <v>40</v>
      </c>
      <c r="C17" s="67"/>
      <c r="D17" s="67"/>
      <c r="E17" s="67"/>
      <c r="F17" s="67"/>
      <c r="G17" s="67"/>
      <c r="H17" s="67"/>
      <c r="I17" s="67"/>
      <c r="J17" s="67"/>
      <c r="K17" s="64" t="s">
        <v>405</v>
      </c>
      <c r="L17" s="65" t="s">
        <v>406</v>
      </c>
    </row>
    <row r="18" spans="1:12" ht="24.75" customHeight="1">
      <c r="A18" s="45" t="s">
        <v>41</v>
      </c>
      <c r="B18" s="67" t="s">
        <v>42</v>
      </c>
      <c r="C18" s="67"/>
      <c r="D18" s="67"/>
      <c r="E18" s="67"/>
      <c r="F18" s="67"/>
      <c r="G18" s="67"/>
      <c r="H18" s="67"/>
      <c r="I18" s="67"/>
      <c r="J18" s="67"/>
      <c r="K18" s="64" t="s">
        <v>405</v>
      </c>
      <c r="L18" s="65" t="s">
        <v>406</v>
      </c>
    </row>
    <row r="19" spans="1:12" ht="24.75" customHeight="1">
      <c r="A19" s="45" t="s">
        <v>43</v>
      </c>
      <c r="B19" s="67" t="s">
        <v>44</v>
      </c>
      <c r="C19" s="67"/>
      <c r="D19" s="67"/>
      <c r="E19" s="67"/>
      <c r="F19" s="67"/>
      <c r="G19" s="67"/>
      <c r="H19" s="67"/>
      <c r="I19" s="67"/>
      <c r="J19" s="67"/>
      <c r="K19" s="64" t="s">
        <v>405</v>
      </c>
      <c r="L19" s="65" t="s">
        <v>406</v>
      </c>
    </row>
    <row r="20" spans="1:12" s="44" customFormat="1" ht="27" customHeight="1">
      <c r="A20" s="45" t="s">
        <v>45</v>
      </c>
      <c r="B20" s="67" t="s">
        <v>46</v>
      </c>
      <c r="C20" s="67"/>
      <c r="D20" s="67"/>
      <c r="E20" s="67"/>
      <c r="F20" s="67"/>
      <c r="G20" s="67"/>
      <c r="H20" s="67"/>
      <c r="I20" s="67"/>
      <c r="J20" s="67"/>
      <c r="K20" s="45" t="s">
        <v>404</v>
      </c>
      <c r="L20" s="45"/>
    </row>
    <row r="21" spans="1:12" ht="18" customHeight="1">
      <c r="A21" s="71" t="s">
        <v>47</v>
      </c>
      <c r="B21" s="71"/>
      <c r="C21" s="71"/>
      <c r="D21" s="71"/>
      <c r="E21" s="71"/>
      <c r="F21" s="71"/>
      <c r="G21" s="71"/>
      <c r="H21" s="71"/>
      <c r="I21" s="71"/>
      <c r="J21" s="71"/>
      <c r="K21" s="71"/>
      <c r="L21" s="71"/>
    </row>
  </sheetData>
  <sheetProtection/>
  <mergeCells count="23">
    <mergeCell ref="A21:L21"/>
    <mergeCell ref="A2:A3"/>
    <mergeCell ref="K2:K3"/>
    <mergeCell ref="L2:L3"/>
    <mergeCell ref="B2:J3"/>
    <mergeCell ref="B15:J15"/>
    <mergeCell ref="B16:J16"/>
    <mergeCell ref="B17:J17"/>
    <mergeCell ref="B18:J18"/>
    <mergeCell ref="B19:J19"/>
    <mergeCell ref="B20:J20"/>
    <mergeCell ref="B9:J9"/>
    <mergeCell ref="B10:J10"/>
    <mergeCell ref="B11:J11"/>
    <mergeCell ref="B12:J12"/>
    <mergeCell ref="B13:J13"/>
    <mergeCell ref="B14:J14"/>
    <mergeCell ref="A1:L1"/>
    <mergeCell ref="B4:J4"/>
    <mergeCell ref="B5:J5"/>
    <mergeCell ref="B6:J6"/>
    <mergeCell ref="B7:J7"/>
    <mergeCell ref="B8:J8"/>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25">
      <selection activeCell="H9" sqref="H9"/>
    </sheetView>
  </sheetViews>
  <sheetFormatPr defaultColWidth="9.16015625" defaultRowHeight="12.75" customHeight="1"/>
  <cols>
    <col min="1" max="1" width="36.66015625" style="0" customWidth="1"/>
    <col min="2" max="2" width="18.66015625" style="0" customWidth="1"/>
    <col min="3" max="3" width="29.83203125" style="0" customWidth="1"/>
    <col min="4" max="4" width="19" style="0" customWidth="1"/>
    <col min="5" max="5" width="36.66015625" style="0" customWidth="1"/>
    <col min="6" max="6" width="19.66015625" style="0" customWidth="1"/>
    <col min="7" max="7" width="33.16015625" style="0" customWidth="1"/>
    <col min="8" max="8" width="22.16015625" style="0" customWidth="1"/>
  </cols>
  <sheetData>
    <row r="1" spans="1:6" ht="22.5" customHeight="1">
      <c r="A1" s="24" t="s">
        <v>9</v>
      </c>
      <c r="B1" s="25"/>
      <c r="C1" s="25"/>
      <c r="D1" s="25"/>
      <c r="E1" s="25"/>
      <c r="F1" s="26"/>
    </row>
    <row r="2" spans="1:6" ht="22.5" customHeight="1">
      <c r="A2" s="27" t="s">
        <v>10</v>
      </c>
      <c r="B2" s="22"/>
      <c r="C2" s="22"/>
      <c r="D2" s="22"/>
      <c r="E2" s="22"/>
      <c r="F2" s="22"/>
    </row>
    <row r="3" spans="1:8" ht="22.5" customHeight="1">
      <c r="A3" s="74"/>
      <c r="B3" s="74"/>
      <c r="C3" s="28"/>
      <c r="D3" s="28"/>
      <c r="E3" s="2"/>
      <c r="F3" s="20"/>
      <c r="H3" s="20" t="s">
        <v>48</v>
      </c>
    </row>
    <row r="4" spans="1:8" ht="22.5" customHeight="1">
      <c r="A4" s="75" t="s">
        <v>49</v>
      </c>
      <c r="B4" s="75"/>
      <c r="C4" s="76" t="s">
        <v>50</v>
      </c>
      <c r="D4" s="77"/>
      <c r="E4" s="77"/>
      <c r="F4" s="77"/>
      <c r="G4" s="77"/>
      <c r="H4" s="78"/>
    </row>
    <row r="5" spans="1:8" ht="22.5" customHeight="1">
      <c r="A5" s="29" t="s">
        <v>51</v>
      </c>
      <c r="B5" s="29" t="s">
        <v>52</v>
      </c>
      <c r="C5" s="29" t="s">
        <v>53</v>
      </c>
      <c r="D5" s="29" t="s">
        <v>52</v>
      </c>
      <c r="E5" s="29" t="s">
        <v>54</v>
      </c>
      <c r="F5" s="29" t="s">
        <v>52</v>
      </c>
      <c r="G5" s="29" t="s">
        <v>55</v>
      </c>
      <c r="H5" s="29" t="s">
        <v>52</v>
      </c>
    </row>
    <row r="6" spans="1:8" ht="22.5" customHeight="1">
      <c r="A6" s="36" t="s">
        <v>56</v>
      </c>
      <c r="B6" s="35">
        <v>479.21</v>
      </c>
      <c r="C6" s="36" t="s">
        <v>56</v>
      </c>
      <c r="D6" s="35">
        <f>SUM(D7:D34)</f>
        <v>479.21</v>
      </c>
      <c r="E6" s="36" t="s">
        <v>56</v>
      </c>
      <c r="F6" s="35">
        <v>479.21</v>
      </c>
      <c r="G6" s="36" t="s">
        <v>56</v>
      </c>
      <c r="H6" s="19">
        <v>479.21</v>
      </c>
    </row>
    <row r="7" spans="1:8" ht="22.5" customHeight="1">
      <c r="A7" s="32" t="s">
        <v>57</v>
      </c>
      <c r="B7" s="35">
        <v>479.21</v>
      </c>
      <c r="C7" s="36" t="s">
        <v>58</v>
      </c>
      <c r="D7" s="35">
        <v>479.21</v>
      </c>
      <c r="E7" s="36" t="s">
        <v>59</v>
      </c>
      <c r="F7" s="35">
        <v>62.41</v>
      </c>
      <c r="G7" s="36" t="s">
        <v>60</v>
      </c>
      <c r="H7" s="19">
        <v>52.47</v>
      </c>
    </row>
    <row r="8" spans="1:8" ht="22.5" customHeight="1">
      <c r="A8" s="32" t="s">
        <v>61</v>
      </c>
      <c r="B8" s="35">
        <v>479.21</v>
      </c>
      <c r="C8" s="36" t="s">
        <v>62</v>
      </c>
      <c r="D8" s="35"/>
      <c r="E8" s="36" t="s">
        <v>63</v>
      </c>
      <c r="F8" s="35">
        <v>52.47</v>
      </c>
      <c r="G8" s="36" t="s">
        <v>64</v>
      </c>
      <c r="H8" s="19">
        <v>27.49</v>
      </c>
    </row>
    <row r="9" spans="1:8" ht="22.5" customHeight="1">
      <c r="A9" s="32" t="s">
        <v>65</v>
      </c>
      <c r="B9" s="35">
        <v>416.8</v>
      </c>
      <c r="C9" s="36" t="s">
        <v>66</v>
      </c>
      <c r="D9" s="35"/>
      <c r="E9" s="36" t="s">
        <v>67</v>
      </c>
      <c r="F9" s="35">
        <v>8.49</v>
      </c>
      <c r="G9" s="36" t="s">
        <v>68</v>
      </c>
      <c r="H9" s="19">
        <v>5</v>
      </c>
    </row>
    <row r="10" spans="1:8" ht="22.5" customHeight="1">
      <c r="A10" s="32" t="s">
        <v>69</v>
      </c>
      <c r="B10" s="35"/>
      <c r="C10" s="36" t="s">
        <v>70</v>
      </c>
      <c r="D10" s="35"/>
      <c r="E10" s="36" t="s">
        <v>71</v>
      </c>
      <c r="F10" s="35">
        <v>1.45</v>
      </c>
      <c r="G10" s="36" t="s">
        <v>72</v>
      </c>
      <c r="H10" s="19"/>
    </row>
    <row r="11" spans="1:8" ht="22.5" customHeight="1">
      <c r="A11" s="32" t="s">
        <v>73</v>
      </c>
      <c r="B11" s="35"/>
      <c r="C11" s="36" t="s">
        <v>74</v>
      </c>
      <c r="D11" s="35"/>
      <c r="E11" s="36" t="s">
        <v>75</v>
      </c>
      <c r="F11" s="35"/>
      <c r="G11" s="36" t="s">
        <v>76</v>
      </c>
      <c r="H11" s="19"/>
    </row>
    <row r="12" spans="1:8" ht="22.5" customHeight="1">
      <c r="A12" s="32" t="s">
        <v>77</v>
      </c>
      <c r="B12" s="35"/>
      <c r="C12" s="36" t="s">
        <v>78</v>
      </c>
      <c r="D12" s="35"/>
      <c r="E12" s="36" t="s">
        <v>79</v>
      </c>
      <c r="F12" s="35">
        <v>416.8</v>
      </c>
      <c r="G12" s="36" t="s">
        <v>80</v>
      </c>
      <c r="H12" s="19"/>
    </row>
    <row r="13" spans="1:8" ht="22.5" customHeight="1">
      <c r="A13" s="32" t="s">
        <v>81</v>
      </c>
      <c r="B13" s="35"/>
      <c r="C13" s="36" t="s">
        <v>82</v>
      </c>
      <c r="D13" s="35"/>
      <c r="E13" s="36" t="s">
        <v>63</v>
      </c>
      <c r="F13" s="35"/>
      <c r="G13" s="36" t="s">
        <v>83</v>
      </c>
      <c r="H13" s="19"/>
    </row>
    <row r="14" spans="1:8" ht="22.5" customHeight="1">
      <c r="A14" s="32" t="s">
        <v>84</v>
      </c>
      <c r="B14" s="35"/>
      <c r="C14" s="36" t="s">
        <v>85</v>
      </c>
      <c r="D14" s="35"/>
      <c r="E14" s="36" t="s">
        <v>67</v>
      </c>
      <c r="F14" s="35">
        <v>19</v>
      </c>
      <c r="G14" s="36" t="s">
        <v>86</v>
      </c>
      <c r="H14" s="19"/>
    </row>
    <row r="15" spans="1:8" ht="22.5" customHeight="1">
      <c r="A15" s="32" t="s">
        <v>87</v>
      </c>
      <c r="B15" s="35"/>
      <c r="C15" s="36" t="s">
        <v>88</v>
      </c>
      <c r="D15" s="35"/>
      <c r="E15" s="36" t="s">
        <v>89</v>
      </c>
      <c r="F15" s="35"/>
      <c r="G15" s="36" t="s">
        <v>90</v>
      </c>
      <c r="H15" s="19">
        <v>1.45</v>
      </c>
    </row>
    <row r="16" spans="1:8" ht="22.5" customHeight="1">
      <c r="A16" s="32" t="s">
        <v>91</v>
      </c>
      <c r="B16" s="35"/>
      <c r="C16" s="36" t="s">
        <v>92</v>
      </c>
      <c r="D16" s="35"/>
      <c r="E16" s="36" t="s">
        <v>93</v>
      </c>
      <c r="F16" s="35"/>
      <c r="G16" s="36" t="s">
        <v>94</v>
      </c>
      <c r="H16" s="19"/>
    </row>
    <row r="17" spans="1:8" ht="22.5" customHeight="1">
      <c r="A17" s="32" t="s">
        <v>95</v>
      </c>
      <c r="B17" s="35"/>
      <c r="C17" s="36" t="s">
        <v>96</v>
      </c>
      <c r="D17" s="35"/>
      <c r="E17" s="36" t="s">
        <v>97</v>
      </c>
      <c r="F17" s="35"/>
      <c r="G17" s="36" t="s">
        <v>98</v>
      </c>
      <c r="H17" s="19"/>
    </row>
    <row r="18" spans="1:8" ht="22.5" customHeight="1">
      <c r="A18" s="32"/>
      <c r="B18" s="33"/>
      <c r="C18" s="36" t="s">
        <v>99</v>
      </c>
      <c r="D18" s="35"/>
      <c r="E18" s="36" t="s">
        <v>100</v>
      </c>
      <c r="F18" s="35">
        <v>5</v>
      </c>
      <c r="G18" s="36" t="s">
        <v>101</v>
      </c>
      <c r="H18" s="19"/>
    </row>
    <row r="19" spans="1:8" ht="22.5" customHeight="1">
      <c r="A19" s="37"/>
      <c r="B19" s="33"/>
      <c r="C19" s="36" t="s">
        <v>102</v>
      </c>
      <c r="D19" s="35"/>
      <c r="E19" s="36" t="s">
        <v>103</v>
      </c>
      <c r="F19" s="35"/>
      <c r="G19" s="36" t="s">
        <v>104</v>
      </c>
      <c r="H19" s="19"/>
    </row>
    <row r="20" spans="1:8" ht="22.5" customHeight="1">
      <c r="A20" s="37"/>
      <c r="B20" s="33"/>
      <c r="C20" s="36" t="s">
        <v>105</v>
      </c>
      <c r="D20" s="35"/>
      <c r="E20" s="36" t="s">
        <v>106</v>
      </c>
      <c r="F20" s="35"/>
      <c r="G20" s="36" t="s">
        <v>107</v>
      </c>
      <c r="H20" s="19"/>
    </row>
    <row r="21" spans="1:8" ht="22.5" customHeight="1">
      <c r="A21" s="19"/>
      <c r="B21" s="33"/>
      <c r="C21" s="36" t="s">
        <v>108</v>
      </c>
      <c r="D21" s="35"/>
      <c r="E21" s="36" t="s">
        <v>109</v>
      </c>
      <c r="F21" s="35"/>
      <c r="G21" s="36" t="s">
        <v>110</v>
      </c>
      <c r="H21" s="19">
        <v>392.8</v>
      </c>
    </row>
    <row r="22" spans="1:8" ht="22.5" customHeight="1">
      <c r="A22" s="19"/>
      <c r="B22" s="33"/>
      <c r="C22" s="36" t="s">
        <v>111</v>
      </c>
      <c r="D22" s="35"/>
      <c r="E22" s="36" t="s">
        <v>112</v>
      </c>
      <c r="F22" s="35">
        <v>392.8</v>
      </c>
      <c r="G22" s="36"/>
      <c r="H22" s="19"/>
    </row>
    <row r="23" spans="1:8" ht="22.5" customHeight="1">
      <c r="A23" s="38"/>
      <c r="B23" s="33"/>
      <c r="C23" s="36" t="s">
        <v>113</v>
      </c>
      <c r="D23" s="35"/>
      <c r="E23" s="36" t="s">
        <v>114</v>
      </c>
      <c r="F23" s="35"/>
      <c r="G23" s="36"/>
      <c r="H23" s="19"/>
    </row>
    <row r="24" spans="1:8" ht="22.5" customHeight="1">
      <c r="A24" s="38"/>
      <c r="B24" s="33"/>
      <c r="C24" s="36" t="s">
        <v>115</v>
      </c>
      <c r="D24" s="35"/>
      <c r="E24" s="36" t="s">
        <v>116</v>
      </c>
      <c r="F24" s="35"/>
      <c r="G24" s="19"/>
      <c r="H24" s="19"/>
    </row>
    <row r="25" spans="1:8" ht="22.5" customHeight="1">
      <c r="A25" s="38"/>
      <c r="B25" s="33"/>
      <c r="C25" s="36" t="s">
        <v>117</v>
      </c>
      <c r="D25" s="35"/>
      <c r="E25" s="36" t="s">
        <v>118</v>
      </c>
      <c r="F25" s="35"/>
      <c r="G25" s="19"/>
      <c r="H25" s="19"/>
    </row>
    <row r="26" spans="1:8" ht="22.5" customHeight="1">
      <c r="A26" s="38"/>
      <c r="B26" s="33"/>
      <c r="C26" s="36" t="s">
        <v>119</v>
      </c>
      <c r="D26" s="35"/>
      <c r="E26" s="36"/>
      <c r="F26" s="35"/>
      <c r="G26" s="19"/>
      <c r="H26" s="19"/>
    </row>
    <row r="27" spans="1:8" ht="22.5" customHeight="1">
      <c r="A27" s="19"/>
      <c r="B27" s="33"/>
      <c r="C27" s="36" t="s">
        <v>120</v>
      </c>
      <c r="D27" s="35"/>
      <c r="E27" s="36"/>
      <c r="F27" s="35"/>
      <c r="G27" s="19"/>
      <c r="H27" s="19"/>
    </row>
    <row r="28" spans="1:8" ht="22.5" customHeight="1">
      <c r="A28" s="38"/>
      <c r="B28" s="33"/>
      <c r="C28" s="36" t="s">
        <v>121</v>
      </c>
      <c r="D28" s="35"/>
      <c r="E28" s="36"/>
      <c r="F28" s="35"/>
      <c r="G28" s="19"/>
      <c r="H28" s="19"/>
    </row>
    <row r="29" spans="1:8" ht="22.5" customHeight="1">
      <c r="A29" s="19"/>
      <c r="B29" s="33"/>
      <c r="C29" s="36" t="s">
        <v>122</v>
      </c>
      <c r="D29" s="35"/>
      <c r="E29" s="36"/>
      <c r="F29" s="35"/>
      <c r="G29" s="19"/>
      <c r="H29" s="19"/>
    </row>
    <row r="30" spans="1:8" ht="22.5" customHeight="1">
      <c r="A30" s="19"/>
      <c r="B30" s="33"/>
      <c r="C30" s="36" t="s">
        <v>123</v>
      </c>
      <c r="D30" s="35"/>
      <c r="E30" s="36"/>
      <c r="F30" s="35"/>
      <c r="G30" s="19"/>
      <c r="H30" s="19"/>
    </row>
    <row r="31" spans="1:8" ht="22.5" customHeight="1">
      <c r="A31" s="19"/>
      <c r="B31" s="33"/>
      <c r="C31" s="36" t="s">
        <v>124</v>
      </c>
      <c r="D31" s="35"/>
      <c r="E31" s="36"/>
      <c r="F31" s="35"/>
      <c r="G31" s="19"/>
      <c r="H31" s="19"/>
    </row>
    <row r="32" spans="1:8" ht="22.5" customHeight="1">
      <c r="A32" s="19"/>
      <c r="B32" s="33"/>
      <c r="C32" s="36" t="s">
        <v>125</v>
      </c>
      <c r="D32" s="35"/>
      <c r="E32" s="36"/>
      <c r="F32" s="35"/>
      <c r="G32" s="19"/>
      <c r="H32" s="19"/>
    </row>
    <row r="33" spans="1:8" ht="22.5" customHeight="1">
      <c r="A33" s="19"/>
      <c r="B33" s="33"/>
      <c r="C33" s="36" t="s">
        <v>126</v>
      </c>
      <c r="D33" s="35"/>
      <c r="E33" s="36"/>
      <c r="F33" s="35"/>
      <c r="G33" s="19"/>
      <c r="H33" s="19"/>
    </row>
    <row r="34" spans="1:8" ht="22.5" customHeight="1">
      <c r="A34" s="19"/>
      <c r="B34" s="33"/>
      <c r="C34" s="36" t="s">
        <v>127</v>
      </c>
      <c r="D34" s="35"/>
      <c r="E34" s="36"/>
      <c r="F34" s="35"/>
      <c r="G34" s="19"/>
      <c r="H34" s="19"/>
    </row>
    <row r="35" spans="1:8" ht="22.5" customHeight="1">
      <c r="A35" s="19"/>
      <c r="B35" s="33"/>
      <c r="C35" s="36"/>
      <c r="D35" s="35"/>
      <c r="E35" s="36"/>
      <c r="F35" s="35"/>
      <c r="G35" s="19"/>
      <c r="H35" s="19"/>
    </row>
    <row r="36" spans="1:8" ht="22.5" customHeight="1">
      <c r="A36" s="19"/>
      <c r="B36" s="33"/>
      <c r="C36" s="34"/>
      <c r="D36" s="35"/>
      <c r="E36" s="36"/>
      <c r="F36" s="35"/>
      <c r="G36" s="19"/>
      <c r="H36" s="19"/>
    </row>
    <row r="37" spans="1:8" ht="26.25" customHeight="1">
      <c r="A37" s="19"/>
      <c r="B37" s="33"/>
      <c r="C37" s="34"/>
      <c r="D37" s="35"/>
      <c r="E37" s="36"/>
      <c r="F37" s="35"/>
      <c r="G37" s="19"/>
      <c r="H37" s="19"/>
    </row>
    <row r="38" spans="1:8" ht="22.5" customHeight="1">
      <c r="A38" s="29" t="s">
        <v>128</v>
      </c>
      <c r="B38" s="33">
        <f>SUM(B6,B18)</f>
        <v>479.21</v>
      </c>
      <c r="C38" s="29" t="s">
        <v>129</v>
      </c>
      <c r="D38" s="33">
        <f>SUM(D6,D35)</f>
        <v>479.21</v>
      </c>
      <c r="E38" s="29" t="s">
        <v>129</v>
      </c>
      <c r="F38" s="35">
        <f>SUM(F6,F26)</f>
        <v>479.21</v>
      </c>
      <c r="G38" s="29" t="s">
        <v>129</v>
      </c>
      <c r="H38" s="19">
        <v>479.21</v>
      </c>
    </row>
    <row r="39" spans="1:8" ht="22.5" customHeight="1">
      <c r="A39" s="32" t="s">
        <v>130</v>
      </c>
      <c r="B39" s="33"/>
      <c r="C39" s="32" t="s">
        <v>131</v>
      </c>
      <c r="D39" s="35">
        <f>SUM(B45)-SUM(D38)-SUM(D40)</f>
        <v>0</v>
      </c>
      <c r="E39" s="32" t="s">
        <v>131</v>
      </c>
      <c r="F39" s="35">
        <f>D39</f>
        <v>0</v>
      </c>
      <c r="G39" s="32" t="s">
        <v>131</v>
      </c>
      <c r="H39" s="19"/>
    </row>
    <row r="40" spans="1:8" ht="22.5" customHeight="1">
      <c r="A40" s="32" t="s">
        <v>132</v>
      </c>
      <c r="B40" s="33"/>
      <c r="C40" s="36" t="s">
        <v>133</v>
      </c>
      <c r="D40" s="35"/>
      <c r="E40" s="36" t="s">
        <v>133</v>
      </c>
      <c r="F40" s="35"/>
      <c r="G40" s="36" t="s">
        <v>133</v>
      </c>
      <c r="H40" s="19"/>
    </row>
    <row r="41" spans="1:8" ht="22.5" customHeight="1">
      <c r="A41" s="32" t="s">
        <v>134</v>
      </c>
      <c r="B41" s="42"/>
      <c r="C41" s="39"/>
      <c r="D41" s="35"/>
      <c r="E41" s="19"/>
      <c r="F41" s="35"/>
      <c r="G41" s="19"/>
      <c r="H41" s="19"/>
    </row>
    <row r="42" spans="1:8" ht="22.5" customHeight="1">
      <c r="A42" s="32" t="s">
        <v>135</v>
      </c>
      <c r="B42" s="33"/>
      <c r="C42" s="39"/>
      <c r="D42" s="35"/>
      <c r="E42" s="19"/>
      <c r="F42" s="35"/>
      <c r="G42" s="19"/>
      <c r="H42" s="19"/>
    </row>
    <row r="43" spans="1:8" ht="22.5" customHeight="1">
      <c r="A43" s="32" t="s">
        <v>136</v>
      </c>
      <c r="B43" s="33"/>
      <c r="C43" s="39"/>
      <c r="D43" s="35"/>
      <c r="E43" s="19"/>
      <c r="F43" s="35"/>
      <c r="G43" s="19"/>
      <c r="H43" s="19"/>
    </row>
    <row r="44" spans="1:8" ht="21" customHeight="1">
      <c r="A44" s="19"/>
      <c r="B44" s="33"/>
      <c r="C44" s="19"/>
      <c r="D44" s="35"/>
      <c r="E44" s="19"/>
      <c r="F44" s="35"/>
      <c r="G44" s="19"/>
      <c r="H44" s="19"/>
    </row>
    <row r="45" spans="1:8" ht="22.5" customHeight="1">
      <c r="A45" s="29" t="s">
        <v>137</v>
      </c>
      <c r="B45" s="33">
        <f>SUM(B38,B39,B40)</f>
        <v>479.21</v>
      </c>
      <c r="C45" s="40" t="s">
        <v>138</v>
      </c>
      <c r="D45" s="35">
        <f>SUM(D38,D39,D40)</f>
        <v>479.21</v>
      </c>
      <c r="E45" s="29" t="s">
        <v>138</v>
      </c>
      <c r="F45" s="35">
        <f>SUM(F38,F39,F40)</f>
        <v>479.21</v>
      </c>
      <c r="G45" s="29" t="s">
        <v>138</v>
      </c>
      <c r="H45" s="19">
        <v>479.21</v>
      </c>
    </row>
  </sheetData>
  <sheetProtection/>
  <mergeCells count="3">
    <mergeCell ref="A3:B3"/>
    <mergeCell ref="A4:B4"/>
    <mergeCell ref="C4:H4"/>
  </mergeCells>
  <printOptions horizontalCentered="1"/>
  <pageMargins left="0.24" right="0.08" top="0.79" bottom="1" header="0" footer="0"/>
  <pageSetup fitToHeight="1" fitToWidth="1"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P12"/>
  <sheetViews>
    <sheetView showGridLines="0" showZeros="0" zoomScalePageLayoutView="0" workbookViewId="0" topLeftCell="A1">
      <selection activeCell="I9" sqref="I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ht="29.25" customHeight="1">
      <c r="A1" t="s">
        <v>11</v>
      </c>
    </row>
    <row r="2" spans="1:16" ht="35.25" customHeight="1">
      <c r="A2" s="79" t="s">
        <v>12</v>
      </c>
      <c r="B2" s="79"/>
      <c r="C2" s="79"/>
      <c r="D2" s="79"/>
      <c r="E2" s="79"/>
      <c r="F2" s="79"/>
      <c r="G2" s="79"/>
      <c r="H2" s="79"/>
      <c r="I2" s="79"/>
      <c r="J2" s="79"/>
      <c r="K2" s="79"/>
      <c r="L2" s="79"/>
      <c r="M2" s="79"/>
      <c r="N2" s="79"/>
      <c r="O2" s="79"/>
      <c r="P2" s="22"/>
    </row>
    <row r="3" ht="21.75" customHeight="1">
      <c r="O3" s="20" t="s">
        <v>48</v>
      </c>
    </row>
    <row r="4" spans="1:15" ht="18" customHeight="1">
      <c r="A4" s="80" t="s">
        <v>139</v>
      </c>
      <c r="B4" s="80" t="s">
        <v>140</v>
      </c>
      <c r="C4" s="80" t="s">
        <v>141</v>
      </c>
      <c r="D4" s="80" t="s">
        <v>142</v>
      </c>
      <c r="E4" s="80"/>
      <c r="F4" s="80"/>
      <c r="G4" s="80"/>
      <c r="H4" s="80"/>
      <c r="I4" s="80"/>
      <c r="J4" s="80"/>
      <c r="K4" s="80"/>
      <c r="L4" s="80"/>
      <c r="M4" s="80"/>
      <c r="N4" s="80"/>
      <c r="O4" s="32"/>
    </row>
    <row r="5" spans="1:15" ht="22.5" customHeight="1">
      <c r="A5" s="80"/>
      <c r="B5" s="80"/>
      <c r="C5" s="80"/>
      <c r="D5" s="81" t="s">
        <v>143</v>
      </c>
      <c r="E5" s="81" t="s">
        <v>144</v>
      </c>
      <c r="F5" s="81"/>
      <c r="G5" s="81" t="s">
        <v>145</v>
      </c>
      <c r="H5" s="81" t="s">
        <v>146</v>
      </c>
      <c r="I5" s="81" t="s">
        <v>147</v>
      </c>
      <c r="J5" s="81" t="s">
        <v>148</v>
      </c>
      <c r="K5" s="81" t="s">
        <v>149</v>
      </c>
      <c r="L5" s="81" t="s">
        <v>130</v>
      </c>
      <c r="M5" s="81" t="s">
        <v>134</v>
      </c>
      <c r="N5" s="81" t="s">
        <v>150</v>
      </c>
      <c r="O5" s="81" t="s">
        <v>151</v>
      </c>
    </row>
    <row r="6" spans="1:15" ht="33.75" customHeight="1">
      <c r="A6" s="80"/>
      <c r="B6" s="80"/>
      <c r="C6" s="80"/>
      <c r="D6" s="81"/>
      <c r="E6" s="18" t="s">
        <v>152</v>
      </c>
      <c r="F6" s="18" t="s">
        <v>153</v>
      </c>
      <c r="G6" s="81"/>
      <c r="H6" s="81"/>
      <c r="I6" s="81"/>
      <c r="J6" s="81"/>
      <c r="K6" s="81"/>
      <c r="L6" s="81"/>
      <c r="M6" s="81"/>
      <c r="N6" s="81"/>
      <c r="O6" s="81"/>
    </row>
    <row r="7" spans="1:15" ht="12.75" customHeight="1">
      <c r="A7" s="16" t="s">
        <v>154</v>
      </c>
      <c r="B7" s="16" t="s">
        <v>154</v>
      </c>
      <c r="C7" s="16">
        <v>1</v>
      </c>
      <c r="D7" s="16">
        <v>2</v>
      </c>
      <c r="E7" s="16">
        <v>3</v>
      </c>
      <c r="F7" s="16">
        <v>4</v>
      </c>
      <c r="G7" s="16">
        <v>5</v>
      </c>
      <c r="H7" s="16">
        <v>6</v>
      </c>
      <c r="I7" s="16">
        <v>7</v>
      </c>
      <c r="J7" s="16">
        <v>8</v>
      </c>
      <c r="K7" s="16">
        <v>9</v>
      </c>
      <c r="L7" s="16">
        <v>10</v>
      </c>
      <c r="M7" s="16">
        <v>11</v>
      </c>
      <c r="N7" s="16">
        <v>12</v>
      </c>
      <c r="O7" s="16">
        <v>13</v>
      </c>
    </row>
    <row r="8" spans="1:15" ht="12.75" customHeight="1">
      <c r="A8" s="19">
        <v>720001</v>
      </c>
      <c r="B8" s="51" t="s">
        <v>331</v>
      </c>
      <c r="C8" s="19">
        <v>479.21</v>
      </c>
      <c r="D8" s="19">
        <v>479.21</v>
      </c>
      <c r="E8" s="19">
        <v>479.21</v>
      </c>
      <c r="F8" s="19">
        <v>416.8</v>
      </c>
      <c r="G8" s="19"/>
      <c r="H8" s="19"/>
      <c r="I8" s="19"/>
      <c r="J8" s="19"/>
      <c r="K8" s="19"/>
      <c r="L8" s="19"/>
      <c r="M8" s="19"/>
      <c r="N8" s="19"/>
      <c r="O8" s="19"/>
    </row>
    <row r="9" spans="1:15" ht="12.75" customHeight="1">
      <c r="A9" s="19"/>
      <c r="B9" s="19"/>
      <c r="C9" s="19"/>
      <c r="D9" s="19"/>
      <c r="E9" s="19"/>
      <c r="F9" s="19"/>
      <c r="G9" s="19"/>
      <c r="H9" s="19"/>
      <c r="I9" s="19"/>
      <c r="J9" s="19"/>
      <c r="K9" s="19"/>
      <c r="L9" s="19"/>
      <c r="M9" s="19"/>
      <c r="N9" s="19"/>
      <c r="O9" s="19"/>
    </row>
    <row r="10" spans="1:15" ht="12.75" customHeight="1">
      <c r="A10" s="19"/>
      <c r="B10" s="19"/>
      <c r="C10" s="19"/>
      <c r="D10" s="19"/>
      <c r="E10" s="19"/>
      <c r="F10" s="19"/>
      <c r="G10" s="19"/>
      <c r="H10" s="19"/>
      <c r="I10" s="19"/>
      <c r="J10" s="19"/>
      <c r="K10" s="19"/>
      <c r="L10" s="19"/>
      <c r="M10" s="19"/>
      <c r="N10" s="19"/>
      <c r="O10" s="19"/>
    </row>
    <row r="11" spans="1:15" ht="12.75" customHeight="1">
      <c r="A11" s="19"/>
      <c r="B11" s="19"/>
      <c r="C11" s="19"/>
      <c r="D11" s="19"/>
      <c r="E11" s="19"/>
      <c r="F11" s="19"/>
      <c r="G11" s="19"/>
      <c r="H11" s="19"/>
      <c r="I11" s="19"/>
      <c r="J11" s="19"/>
      <c r="K11" s="19"/>
      <c r="L11" s="19"/>
      <c r="M11" s="19"/>
      <c r="N11" s="19"/>
      <c r="O11" s="19"/>
    </row>
    <row r="12" spans="1:15" ht="12.75" customHeight="1">
      <c r="A12" s="19"/>
      <c r="B12" s="19"/>
      <c r="C12" s="19"/>
      <c r="D12" s="19"/>
      <c r="E12" s="19"/>
      <c r="F12" s="19"/>
      <c r="G12" s="19"/>
      <c r="H12" s="19"/>
      <c r="I12" s="19"/>
      <c r="J12" s="19"/>
      <c r="K12" s="19"/>
      <c r="L12" s="19"/>
      <c r="M12" s="19"/>
      <c r="N12" s="19"/>
      <c r="O12" s="19"/>
    </row>
  </sheetData>
  <sheetProtection/>
  <mergeCells count="16">
    <mergeCell ref="J5:J6"/>
    <mergeCell ref="K5:K6"/>
    <mergeCell ref="L5:L6"/>
    <mergeCell ref="M5:M6"/>
    <mergeCell ref="N5:N6"/>
    <mergeCell ref="O5:O6"/>
    <mergeCell ref="A2:O2"/>
    <mergeCell ref="D4:N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2"/>
  <sheetViews>
    <sheetView showGridLines="0" showZeros="0" zoomScalePageLayoutView="0" workbookViewId="0" topLeftCell="A1">
      <selection activeCell="G8" sqref="G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ht="29.25" customHeight="1">
      <c r="A1" t="s">
        <v>14</v>
      </c>
    </row>
    <row r="2" spans="1:14" ht="35.25" customHeight="1">
      <c r="A2" s="79" t="s">
        <v>15</v>
      </c>
      <c r="B2" s="79"/>
      <c r="C2" s="79"/>
      <c r="D2" s="79"/>
      <c r="E2" s="79"/>
      <c r="F2" s="79"/>
      <c r="G2" s="79"/>
      <c r="H2" s="79"/>
      <c r="I2" s="79"/>
      <c r="J2" s="79"/>
      <c r="K2" s="79"/>
      <c r="L2" s="79"/>
      <c r="M2" s="79"/>
      <c r="N2" s="22"/>
    </row>
    <row r="3" ht="21.75" customHeight="1">
      <c r="M3" s="20" t="s">
        <v>48</v>
      </c>
    </row>
    <row r="4" spans="1:13" ht="15" customHeight="1">
      <c r="A4" s="80" t="s">
        <v>139</v>
      </c>
      <c r="B4" s="80" t="s">
        <v>140</v>
      </c>
      <c r="C4" s="80" t="s">
        <v>141</v>
      </c>
      <c r="D4" s="80" t="s">
        <v>142</v>
      </c>
      <c r="E4" s="80"/>
      <c r="F4" s="80"/>
      <c r="G4" s="80"/>
      <c r="H4" s="80"/>
      <c r="I4" s="80"/>
      <c r="J4" s="80"/>
      <c r="K4" s="80"/>
      <c r="L4" s="80"/>
      <c r="M4" s="80"/>
    </row>
    <row r="5" spans="1:13" ht="30" customHeight="1">
      <c r="A5" s="80"/>
      <c r="B5" s="80"/>
      <c r="C5" s="80"/>
      <c r="D5" s="81" t="s">
        <v>143</v>
      </c>
      <c r="E5" s="81" t="s">
        <v>155</v>
      </c>
      <c r="F5" s="81"/>
      <c r="G5" s="81" t="s">
        <v>145</v>
      </c>
      <c r="H5" s="81" t="s">
        <v>147</v>
      </c>
      <c r="I5" s="81" t="s">
        <v>148</v>
      </c>
      <c r="J5" s="81" t="s">
        <v>149</v>
      </c>
      <c r="K5" s="81" t="s">
        <v>132</v>
      </c>
      <c r="L5" s="81" t="s">
        <v>151</v>
      </c>
      <c r="M5" s="81" t="s">
        <v>134</v>
      </c>
    </row>
    <row r="6" spans="1:13" ht="40.5" customHeight="1">
      <c r="A6" s="80"/>
      <c r="B6" s="80"/>
      <c r="C6" s="80"/>
      <c r="D6" s="81"/>
      <c r="E6" s="18" t="s">
        <v>152</v>
      </c>
      <c r="F6" s="18" t="s">
        <v>156</v>
      </c>
      <c r="G6" s="81"/>
      <c r="H6" s="81"/>
      <c r="I6" s="81"/>
      <c r="J6" s="81"/>
      <c r="K6" s="81"/>
      <c r="L6" s="81"/>
      <c r="M6" s="81"/>
    </row>
    <row r="7" spans="1:13" ht="12.75" customHeight="1">
      <c r="A7" s="16" t="s">
        <v>154</v>
      </c>
      <c r="B7" s="16" t="s">
        <v>154</v>
      </c>
      <c r="C7" s="16">
        <v>1</v>
      </c>
      <c r="D7" s="16">
        <v>2</v>
      </c>
      <c r="E7" s="16">
        <v>3</v>
      </c>
      <c r="F7" s="16">
        <v>4</v>
      </c>
      <c r="G7" s="16">
        <v>5</v>
      </c>
      <c r="H7" s="16">
        <v>6</v>
      </c>
      <c r="I7" s="16">
        <v>7</v>
      </c>
      <c r="J7" s="16">
        <v>8</v>
      </c>
      <c r="K7" s="16">
        <v>9</v>
      </c>
      <c r="L7" s="16">
        <v>10</v>
      </c>
      <c r="M7" s="16">
        <v>11</v>
      </c>
    </row>
    <row r="8" spans="1:13" ht="12.75" customHeight="1">
      <c r="A8" s="19">
        <v>720001</v>
      </c>
      <c r="B8" s="51" t="s">
        <v>332</v>
      </c>
      <c r="C8" s="19">
        <v>479.21</v>
      </c>
      <c r="D8" s="19">
        <v>479.21</v>
      </c>
      <c r="E8" s="19">
        <v>479.21</v>
      </c>
      <c r="F8" s="19">
        <v>416.8</v>
      </c>
      <c r="G8" s="19"/>
      <c r="H8" s="19"/>
      <c r="I8" s="19"/>
      <c r="J8" s="19"/>
      <c r="K8" s="19"/>
      <c r="L8" s="19"/>
      <c r="M8" s="19"/>
    </row>
    <row r="9" spans="1:13" ht="12.75" customHeight="1">
      <c r="A9" s="19"/>
      <c r="B9" s="19"/>
      <c r="C9" s="19"/>
      <c r="D9" s="19"/>
      <c r="E9" s="19"/>
      <c r="F9" s="19"/>
      <c r="G9" s="19"/>
      <c r="H9" s="19"/>
      <c r="I9" s="19"/>
      <c r="J9" s="19"/>
      <c r="K9" s="19"/>
      <c r="L9" s="19"/>
      <c r="M9" s="19"/>
    </row>
    <row r="10" spans="1:13" ht="12.75" customHeight="1">
      <c r="A10" s="19"/>
      <c r="B10" s="19"/>
      <c r="C10" s="19"/>
      <c r="D10" s="19"/>
      <c r="E10" s="19"/>
      <c r="F10" s="19"/>
      <c r="G10" s="19"/>
      <c r="H10" s="19"/>
      <c r="I10" s="19"/>
      <c r="J10" s="19"/>
      <c r="K10" s="19"/>
      <c r="L10" s="19"/>
      <c r="M10" s="19"/>
    </row>
    <row r="11" spans="1:13" ht="12.75" customHeight="1">
      <c r="A11" s="19"/>
      <c r="B11" s="19"/>
      <c r="C11" s="19"/>
      <c r="D11" s="19"/>
      <c r="E11" s="19"/>
      <c r="F11" s="19"/>
      <c r="G11" s="19"/>
      <c r="H11" s="19"/>
      <c r="I11" s="19"/>
      <c r="J11" s="19"/>
      <c r="K11" s="19"/>
      <c r="L11" s="19"/>
      <c r="M11" s="19"/>
    </row>
    <row r="12" spans="1:13" ht="12.75" customHeight="1">
      <c r="A12" s="19"/>
      <c r="B12" s="19"/>
      <c r="C12" s="19"/>
      <c r="D12" s="19"/>
      <c r="E12" s="19"/>
      <c r="F12" s="19"/>
      <c r="G12" s="19"/>
      <c r="H12" s="19"/>
      <c r="I12" s="19"/>
      <c r="J12" s="19"/>
      <c r="K12" s="19"/>
      <c r="L12" s="19"/>
      <c r="M12" s="19"/>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25">
      <selection activeCell="H15" sqref="H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24" t="s">
        <v>17</v>
      </c>
      <c r="B1" s="25"/>
      <c r="C1" s="25"/>
      <c r="D1" s="25"/>
      <c r="E1" s="25"/>
      <c r="F1" s="26"/>
    </row>
    <row r="2" spans="1:6" ht="22.5" customHeight="1">
      <c r="A2" s="27" t="s">
        <v>157</v>
      </c>
      <c r="B2" s="22"/>
      <c r="C2" s="22"/>
      <c r="D2" s="22"/>
      <c r="E2" s="22"/>
      <c r="F2" s="22"/>
    </row>
    <row r="3" spans="1:8" ht="22.5" customHeight="1">
      <c r="A3" s="82"/>
      <c r="B3" s="82"/>
      <c r="C3" s="28"/>
      <c r="D3" s="28"/>
      <c r="E3" s="2"/>
      <c r="F3" s="20"/>
      <c r="H3" s="20" t="s">
        <v>48</v>
      </c>
    </row>
    <row r="4" spans="1:8" ht="22.5" customHeight="1">
      <c r="A4" s="75" t="s">
        <v>49</v>
      </c>
      <c r="B4" s="75"/>
      <c r="C4" s="75" t="s">
        <v>50</v>
      </c>
      <c r="D4" s="75"/>
      <c r="E4" s="75"/>
      <c r="F4" s="75"/>
      <c r="G4" s="30"/>
      <c r="H4" s="31"/>
    </row>
    <row r="5" spans="1:8" ht="22.5" customHeight="1">
      <c r="A5" s="29" t="s">
        <v>51</v>
      </c>
      <c r="B5" s="29" t="s">
        <v>52</v>
      </c>
      <c r="C5" s="29" t="s">
        <v>53</v>
      </c>
      <c r="D5" s="29" t="s">
        <v>52</v>
      </c>
      <c r="E5" s="29" t="s">
        <v>158</v>
      </c>
      <c r="F5" s="29" t="s">
        <v>52</v>
      </c>
      <c r="G5" s="29" t="s">
        <v>55</v>
      </c>
      <c r="H5" s="29" t="s">
        <v>52</v>
      </c>
    </row>
    <row r="6" spans="1:8" ht="22.5" customHeight="1">
      <c r="A6" s="36" t="s">
        <v>159</v>
      </c>
      <c r="B6" s="35">
        <v>479.21</v>
      </c>
      <c r="C6" s="36" t="s">
        <v>159</v>
      </c>
      <c r="D6" s="35">
        <v>479.21</v>
      </c>
      <c r="E6" s="36" t="s">
        <v>159</v>
      </c>
      <c r="F6" s="35">
        <v>479.21</v>
      </c>
      <c r="G6" s="36" t="s">
        <v>56</v>
      </c>
      <c r="H6" s="19">
        <v>479.21</v>
      </c>
    </row>
    <row r="7" spans="1:8" ht="22.5" customHeight="1">
      <c r="A7" s="32" t="s">
        <v>160</v>
      </c>
      <c r="B7" s="35">
        <v>479.21</v>
      </c>
      <c r="C7" s="36" t="s">
        <v>58</v>
      </c>
      <c r="D7" s="35">
        <v>479.21</v>
      </c>
      <c r="E7" s="36" t="s">
        <v>59</v>
      </c>
      <c r="F7" s="35">
        <v>62.41</v>
      </c>
      <c r="G7" s="36" t="s">
        <v>60</v>
      </c>
      <c r="H7" s="19">
        <v>52.47</v>
      </c>
    </row>
    <row r="8" spans="1:8" ht="22.5" customHeight="1">
      <c r="A8" s="32" t="s">
        <v>161</v>
      </c>
      <c r="B8" s="35">
        <v>416.8</v>
      </c>
      <c r="C8" s="36" t="s">
        <v>62</v>
      </c>
      <c r="D8" s="35"/>
      <c r="E8" s="36" t="s">
        <v>63</v>
      </c>
      <c r="F8" s="35">
        <v>52.47</v>
      </c>
      <c r="G8" s="36" t="s">
        <v>64</v>
      </c>
      <c r="H8" s="19">
        <v>27.49</v>
      </c>
    </row>
    <row r="9" spans="1:8" ht="22.5" customHeight="1">
      <c r="A9" s="32" t="s">
        <v>162</v>
      </c>
      <c r="B9" s="35"/>
      <c r="C9" s="36" t="s">
        <v>66</v>
      </c>
      <c r="D9" s="35"/>
      <c r="E9" s="36" t="s">
        <v>67</v>
      </c>
      <c r="F9" s="35">
        <v>8.49</v>
      </c>
      <c r="G9" s="36" t="s">
        <v>68</v>
      </c>
      <c r="H9" s="19">
        <v>5</v>
      </c>
    </row>
    <row r="10" spans="1:8" ht="22.5" customHeight="1">
      <c r="A10" s="32" t="s">
        <v>163</v>
      </c>
      <c r="B10" s="35"/>
      <c r="C10" s="36" t="s">
        <v>70</v>
      </c>
      <c r="D10" s="35"/>
      <c r="E10" s="36" t="s">
        <v>71</v>
      </c>
      <c r="F10" s="35">
        <v>1.45</v>
      </c>
      <c r="G10" s="36" t="s">
        <v>72</v>
      </c>
      <c r="H10" s="19"/>
    </row>
    <row r="11" spans="1:8" ht="22.5" customHeight="1">
      <c r="A11" s="32"/>
      <c r="B11" s="35"/>
      <c r="C11" s="36" t="s">
        <v>74</v>
      </c>
      <c r="D11" s="35"/>
      <c r="E11" s="36" t="s">
        <v>75</v>
      </c>
      <c r="F11" s="35"/>
      <c r="G11" s="36" t="s">
        <v>76</v>
      </c>
      <c r="H11" s="19"/>
    </row>
    <row r="12" spans="1:8" ht="22.5" customHeight="1">
      <c r="A12" s="32"/>
      <c r="B12" s="35"/>
      <c r="C12" s="36" t="s">
        <v>78</v>
      </c>
      <c r="D12" s="35"/>
      <c r="E12" s="36" t="s">
        <v>79</v>
      </c>
      <c r="F12" s="35">
        <v>416.8</v>
      </c>
      <c r="G12" s="36" t="s">
        <v>80</v>
      </c>
      <c r="H12" s="19"/>
    </row>
    <row r="13" spans="1:8" ht="22.5" customHeight="1">
      <c r="A13" s="32"/>
      <c r="B13" s="35"/>
      <c r="C13" s="36" t="s">
        <v>82</v>
      </c>
      <c r="D13" s="35"/>
      <c r="E13" s="32" t="s">
        <v>63</v>
      </c>
      <c r="F13" s="35"/>
      <c r="G13" s="36" t="s">
        <v>83</v>
      </c>
      <c r="H13" s="19"/>
    </row>
    <row r="14" spans="1:8" ht="22.5" customHeight="1">
      <c r="A14" s="32"/>
      <c r="B14" s="35"/>
      <c r="C14" s="36" t="s">
        <v>85</v>
      </c>
      <c r="D14" s="35"/>
      <c r="E14" s="32" t="s">
        <v>67</v>
      </c>
      <c r="F14" s="35">
        <v>19</v>
      </c>
      <c r="G14" s="36" t="s">
        <v>86</v>
      </c>
      <c r="H14" s="19"/>
    </row>
    <row r="15" spans="1:8" ht="22.5" customHeight="1">
      <c r="A15" s="32"/>
      <c r="B15" s="35"/>
      <c r="C15" s="36" t="s">
        <v>88</v>
      </c>
      <c r="D15" s="35"/>
      <c r="E15" s="32" t="s">
        <v>89</v>
      </c>
      <c r="F15" s="35"/>
      <c r="G15" s="36" t="s">
        <v>90</v>
      </c>
      <c r="H15" s="19">
        <v>1.45</v>
      </c>
    </row>
    <row r="16" spans="1:8" ht="22.5" customHeight="1">
      <c r="A16" s="32"/>
      <c r="B16" s="35"/>
      <c r="C16" s="36" t="s">
        <v>92</v>
      </c>
      <c r="D16" s="35"/>
      <c r="E16" s="32" t="s">
        <v>93</v>
      </c>
      <c r="F16" s="35"/>
      <c r="G16" s="36" t="s">
        <v>94</v>
      </c>
      <c r="H16" s="19"/>
    </row>
    <row r="17" spans="1:8" ht="22.5" customHeight="1">
      <c r="A17" s="32"/>
      <c r="B17" s="35"/>
      <c r="C17" s="36" t="s">
        <v>96</v>
      </c>
      <c r="D17" s="35"/>
      <c r="E17" s="32" t="s">
        <v>97</v>
      </c>
      <c r="F17" s="35"/>
      <c r="G17" s="36" t="s">
        <v>98</v>
      </c>
      <c r="H17" s="19"/>
    </row>
    <row r="18" spans="1:8" ht="22.5" customHeight="1">
      <c r="A18" s="32"/>
      <c r="B18" s="33"/>
      <c r="C18" s="36" t="s">
        <v>99</v>
      </c>
      <c r="D18" s="35"/>
      <c r="E18" s="32" t="s">
        <v>100</v>
      </c>
      <c r="F18" s="35">
        <v>5</v>
      </c>
      <c r="G18" s="36" t="s">
        <v>101</v>
      </c>
      <c r="H18" s="19"/>
    </row>
    <row r="19" spans="1:8" ht="22.5" customHeight="1">
      <c r="A19" s="37"/>
      <c r="B19" s="33"/>
      <c r="C19" s="36" t="s">
        <v>102</v>
      </c>
      <c r="D19" s="35"/>
      <c r="E19" s="32" t="s">
        <v>103</v>
      </c>
      <c r="F19" s="35"/>
      <c r="G19" s="36" t="s">
        <v>104</v>
      </c>
      <c r="H19" s="19"/>
    </row>
    <row r="20" spans="1:8" ht="22.5" customHeight="1">
      <c r="A20" s="37"/>
      <c r="B20" s="33"/>
      <c r="C20" s="36" t="s">
        <v>105</v>
      </c>
      <c r="D20" s="35"/>
      <c r="E20" s="32" t="s">
        <v>106</v>
      </c>
      <c r="F20" s="35"/>
      <c r="G20" s="36" t="s">
        <v>107</v>
      </c>
      <c r="H20" s="19"/>
    </row>
    <row r="21" spans="1:8" ht="22.5" customHeight="1">
      <c r="A21" s="19"/>
      <c r="B21" s="33"/>
      <c r="C21" s="36" t="s">
        <v>108</v>
      </c>
      <c r="D21" s="35"/>
      <c r="E21" s="32" t="s">
        <v>109</v>
      </c>
      <c r="F21" s="35"/>
      <c r="G21" s="36" t="s">
        <v>110</v>
      </c>
      <c r="H21" s="19">
        <v>392.8</v>
      </c>
    </row>
    <row r="22" spans="1:8" ht="22.5" customHeight="1">
      <c r="A22" s="19"/>
      <c r="B22" s="33"/>
      <c r="C22" s="36" t="s">
        <v>111</v>
      </c>
      <c r="D22" s="35"/>
      <c r="E22" s="32" t="s">
        <v>112</v>
      </c>
      <c r="F22" s="35">
        <v>392.8</v>
      </c>
      <c r="G22" s="36"/>
      <c r="H22" s="19"/>
    </row>
    <row r="23" spans="1:8" ht="22.5" customHeight="1">
      <c r="A23" s="38"/>
      <c r="B23" s="33"/>
      <c r="C23" s="36" t="s">
        <v>113</v>
      </c>
      <c r="D23" s="35"/>
      <c r="E23" s="36" t="s">
        <v>114</v>
      </c>
      <c r="F23" s="35"/>
      <c r="G23" s="36"/>
      <c r="H23" s="19"/>
    </row>
    <row r="24" spans="1:8" ht="22.5" customHeight="1">
      <c r="A24" s="38"/>
      <c r="B24" s="33"/>
      <c r="C24" s="36" t="s">
        <v>115</v>
      </c>
      <c r="D24" s="35"/>
      <c r="E24" s="36" t="s">
        <v>116</v>
      </c>
      <c r="F24" s="35"/>
      <c r="G24" s="19"/>
      <c r="H24" s="19"/>
    </row>
    <row r="25" spans="1:8" ht="22.5" customHeight="1">
      <c r="A25" s="38"/>
      <c r="B25" s="33"/>
      <c r="C25" s="36" t="s">
        <v>117</v>
      </c>
      <c r="D25" s="35"/>
      <c r="E25" s="36" t="s">
        <v>118</v>
      </c>
      <c r="F25" s="35"/>
      <c r="G25" s="19"/>
      <c r="H25" s="19"/>
    </row>
    <row r="26" spans="1:8" ht="22.5" customHeight="1">
      <c r="A26" s="38"/>
      <c r="B26" s="33"/>
      <c r="C26" s="36" t="s">
        <v>119</v>
      </c>
      <c r="D26" s="35"/>
      <c r="E26" s="36"/>
      <c r="F26" s="35"/>
      <c r="G26" s="19"/>
      <c r="H26" s="19"/>
    </row>
    <row r="27" spans="1:8" ht="22.5" customHeight="1">
      <c r="A27" s="19"/>
      <c r="B27" s="33"/>
      <c r="C27" s="36" t="s">
        <v>120</v>
      </c>
      <c r="D27" s="35"/>
      <c r="E27" s="36"/>
      <c r="F27" s="35"/>
      <c r="G27" s="19"/>
      <c r="H27" s="19"/>
    </row>
    <row r="28" spans="1:8" ht="22.5" customHeight="1">
      <c r="A28" s="38"/>
      <c r="B28" s="33"/>
      <c r="C28" s="36" t="s">
        <v>121</v>
      </c>
      <c r="D28" s="35"/>
      <c r="E28" s="36"/>
      <c r="F28" s="35"/>
      <c r="G28" s="19"/>
      <c r="H28" s="19"/>
    </row>
    <row r="29" spans="1:8" ht="22.5" customHeight="1">
      <c r="A29" s="19"/>
      <c r="B29" s="33"/>
      <c r="C29" s="36" t="s">
        <v>122</v>
      </c>
      <c r="D29" s="35"/>
      <c r="E29" s="36"/>
      <c r="F29" s="35"/>
      <c r="G29" s="19"/>
      <c r="H29" s="19"/>
    </row>
    <row r="30" spans="1:8" ht="22.5" customHeight="1">
      <c r="A30" s="19"/>
      <c r="B30" s="33"/>
      <c r="C30" s="36" t="s">
        <v>123</v>
      </c>
      <c r="D30" s="35"/>
      <c r="E30" s="36"/>
      <c r="F30" s="35"/>
      <c r="G30" s="19"/>
      <c r="H30" s="19"/>
    </row>
    <row r="31" spans="1:8" ht="22.5" customHeight="1">
      <c r="A31" s="19"/>
      <c r="B31" s="33"/>
      <c r="C31" s="36" t="s">
        <v>124</v>
      </c>
      <c r="D31" s="35"/>
      <c r="E31" s="36"/>
      <c r="F31" s="35"/>
      <c r="G31" s="19"/>
      <c r="H31" s="19"/>
    </row>
    <row r="32" spans="1:8" ht="22.5" customHeight="1">
      <c r="A32" s="19"/>
      <c r="B32" s="33"/>
      <c r="C32" s="36" t="s">
        <v>125</v>
      </c>
      <c r="D32" s="35"/>
      <c r="E32" s="36"/>
      <c r="F32" s="35"/>
      <c r="G32" s="19"/>
      <c r="H32" s="19"/>
    </row>
    <row r="33" spans="1:8" ht="22.5" customHeight="1">
      <c r="A33" s="19"/>
      <c r="B33" s="33"/>
      <c r="C33" s="36" t="s">
        <v>126</v>
      </c>
      <c r="D33" s="35"/>
      <c r="E33" s="36"/>
      <c r="F33" s="35"/>
      <c r="G33" s="19"/>
      <c r="H33" s="19"/>
    </row>
    <row r="34" spans="1:8" ht="22.5" customHeight="1">
      <c r="A34" s="19"/>
      <c r="B34" s="33"/>
      <c r="C34" s="36" t="s">
        <v>127</v>
      </c>
      <c r="D34" s="35"/>
      <c r="E34" s="36"/>
      <c r="F34" s="35"/>
      <c r="G34" s="19"/>
      <c r="H34" s="19"/>
    </row>
    <row r="35" spans="1:8" ht="22.5" customHeight="1">
      <c r="A35" s="19"/>
      <c r="B35" s="33"/>
      <c r="C35" s="34"/>
      <c r="D35" s="35"/>
      <c r="E35" s="32"/>
      <c r="F35" s="35"/>
      <c r="G35" s="19"/>
      <c r="H35" s="19"/>
    </row>
    <row r="36" spans="1:8" ht="18" customHeight="1">
      <c r="A36" s="29" t="s">
        <v>128</v>
      </c>
      <c r="B36" s="33">
        <f>SUM(B6)</f>
        <v>479.21</v>
      </c>
      <c r="C36" s="29" t="s">
        <v>129</v>
      </c>
      <c r="D36" s="35">
        <f>SUM(D6)</f>
        <v>479.21</v>
      </c>
      <c r="E36" s="29" t="s">
        <v>129</v>
      </c>
      <c r="F36" s="35">
        <f>SUM(F6)</f>
        <v>479.21</v>
      </c>
      <c r="G36" s="29" t="s">
        <v>129</v>
      </c>
      <c r="H36" s="19">
        <v>479.21</v>
      </c>
    </row>
    <row r="37" spans="1:8" ht="18" customHeight="1">
      <c r="A37" s="36" t="s">
        <v>134</v>
      </c>
      <c r="B37" s="33"/>
      <c r="C37" s="32" t="s">
        <v>131</v>
      </c>
      <c r="D37" s="35">
        <f>SUM(B41)-SUM(D36)</f>
        <v>0</v>
      </c>
      <c r="E37" s="32" t="s">
        <v>131</v>
      </c>
      <c r="F37" s="35">
        <f>D37</f>
        <v>0</v>
      </c>
      <c r="G37" s="32" t="s">
        <v>131</v>
      </c>
      <c r="H37" s="19"/>
    </row>
    <row r="38" spans="1:8" ht="18" customHeight="1">
      <c r="A38" s="36" t="s">
        <v>135</v>
      </c>
      <c r="B38" s="33"/>
      <c r="C38" s="37"/>
      <c r="D38" s="35"/>
      <c r="E38" s="37"/>
      <c r="F38" s="35"/>
      <c r="G38" s="37"/>
      <c r="H38" s="19"/>
    </row>
    <row r="39" spans="1:8" ht="22.5" customHeight="1">
      <c r="A39" s="36" t="s">
        <v>164</v>
      </c>
      <c r="B39" s="33"/>
      <c r="C39" s="39"/>
      <c r="D39" s="35"/>
      <c r="E39" s="19"/>
      <c r="F39" s="35"/>
      <c r="G39" s="19"/>
      <c r="H39" s="19"/>
    </row>
    <row r="40" spans="1:8" ht="21" customHeight="1">
      <c r="A40" s="19"/>
      <c r="B40" s="33"/>
      <c r="C40" s="19"/>
      <c r="D40" s="35"/>
      <c r="E40" s="19"/>
      <c r="F40" s="35"/>
      <c r="G40" s="19"/>
      <c r="H40" s="19"/>
    </row>
    <row r="41" spans="1:8" ht="18" customHeight="1">
      <c r="A41" s="29" t="s">
        <v>137</v>
      </c>
      <c r="B41" s="33">
        <f>SUM(B36,B37)</f>
        <v>479.21</v>
      </c>
      <c r="C41" s="40" t="s">
        <v>138</v>
      </c>
      <c r="D41" s="35">
        <f>SUM(D36,D37)</f>
        <v>479.21</v>
      </c>
      <c r="E41" s="29" t="s">
        <v>138</v>
      </c>
      <c r="F41" s="35">
        <f>SUM(F36,F37)</f>
        <v>479.21</v>
      </c>
      <c r="G41" s="29" t="s">
        <v>138</v>
      </c>
      <c r="H41" s="19">
        <v>479.21</v>
      </c>
    </row>
    <row r="45" ht="12.75" customHeight="1">
      <c r="G45" s="41"/>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1"/>
  <sheetViews>
    <sheetView showGridLines="0" showZeros="0" zoomScalePageLayoutView="0" workbookViewId="0" topLeftCell="A1">
      <selection activeCell="F10" sqref="F10"/>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t="s">
        <v>19</v>
      </c>
    </row>
    <row r="2" spans="1:7" ht="28.5" customHeight="1">
      <c r="A2" s="21" t="s">
        <v>20</v>
      </c>
      <c r="B2" s="21"/>
      <c r="C2" s="21"/>
      <c r="D2" s="21"/>
      <c r="E2" s="21"/>
      <c r="F2" s="21"/>
      <c r="G2" s="21"/>
    </row>
    <row r="3" ht="22.5" customHeight="1">
      <c r="G3" s="20" t="s">
        <v>48</v>
      </c>
    </row>
    <row r="4" spans="1:7" ht="22.5" customHeight="1">
      <c r="A4" s="18" t="s">
        <v>165</v>
      </c>
      <c r="B4" s="18" t="s">
        <v>166</v>
      </c>
      <c r="C4" s="18" t="s">
        <v>143</v>
      </c>
      <c r="D4" s="18" t="s">
        <v>167</v>
      </c>
      <c r="E4" s="18" t="s">
        <v>168</v>
      </c>
      <c r="F4" s="18" t="s">
        <v>169</v>
      </c>
      <c r="G4" s="18" t="s">
        <v>170</v>
      </c>
    </row>
    <row r="5" spans="1:7" ht="15.75" customHeight="1">
      <c r="A5" s="16" t="s">
        <v>154</v>
      </c>
      <c r="B5" s="16" t="s">
        <v>154</v>
      </c>
      <c r="C5" s="16">
        <v>1</v>
      </c>
      <c r="D5" s="16">
        <v>2</v>
      </c>
      <c r="E5" s="16">
        <v>3</v>
      </c>
      <c r="F5" s="16">
        <v>4</v>
      </c>
      <c r="G5" s="16" t="s">
        <v>154</v>
      </c>
    </row>
    <row r="6" spans="1:7" ht="12.75" customHeight="1">
      <c r="A6" s="19">
        <v>2012901</v>
      </c>
      <c r="B6" s="19" t="s">
        <v>333</v>
      </c>
      <c r="C6" s="19">
        <v>62.41</v>
      </c>
      <c r="D6" s="19">
        <v>53.92</v>
      </c>
      <c r="E6" s="19">
        <v>8.49</v>
      </c>
      <c r="F6" s="19"/>
      <c r="G6" s="19"/>
    </row>
    <row r="7" spans="1:7" ht="12.75" customHeight="1">
      <c r="A7" s="19">
        <v>2012902</v>
      </c>
      <c r="B7" s="19" t="s">
        <v>409</v>
      </c>
      <c r="C7" s="19">
        <v>416.8</v>
      </c>
      <c r="D7" s="19"/>
      <c r="E7" s="19"/>
      <c r="F7" s="19">
        <v>416.8</v>
      </c>
      <c r="G7" s="19"/>
    </row>
    <row r="8" spans="1:7" ht="12.75" customHeight="1">
      <c r="A8" s="19"/>
      <c r="B8" s="19"/>
      <c r="C8" s="19"/>
      <c r="D8" s="19"/>
      <c r="E8" s="19"/>
      <c r="F8" s="19"/>
      <c r="G8" s="19"/>
    </row>
    <row r="9" spans="1:7" ht="12.75" customHeight="1">
      <c r="A9" s="19"/>
      <c r="B9" s="19"/>
      <c r="C9" s="19"/>
      <c r="D9" s="19"/>
      <c r="E9" s="19"/>
      <c r="F9" s="19"/>
      <c r="G9" s="19"/>
    </row>
    <row r="10" spans="1:7" ht="12.75" customHeight="1">
      <c r="A10" s="19"/>
      <c r="B10" s="19"/>
      <c r="C10" s="19"/>
      <c r="D10" s="19"/>
      <c r="E10" s="19"/>
      <c r="F10" s="19"/>
      <c r="G10" s="19"/>
    </row>
    <row r="11" spans="1:7" ht="12.75" customHeight="1">
      <c r="A11" s="19"/>
      <c r="B11" s="19"/>
      <c r="C11" s="19"/>
      <c r="D11" s="19"/>
      <c r="E11" s="19"/>
      <c r="F11" s="19"/>
      <c r="G11" s="1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32"/>
  <sheetViews>
    <sheetView showGridLines="0" showZeros="0" zoomScalePageLayoutView="0" workbookViewId="0" topLeftCell="A1">
      <selection activeCell="C21" sqref="C21"/>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t="s">
        <v>22</v>
      </c>
    </row>
    <row r="2" spans="1:9" ht="28.5" customHeight="1">
      <c r="A2" s="21" t="s">
        <v>23</v>
      </c>
      <c r="B2" s="21"/>
      <c r="C2" s="21"/>
      <c r="D2" s="21"/>
      <c r="E2" s="21"/>
      <c r="F2" s="21"/>
      <c r="G2" s="21"/>
      <c r="H2" s="21"/>
      <c r="I2" s="21"/>
    </row>
    <row r="3" ht="22.5" customHeight="1">
      <c r="I3" s="20" t="s">
        <v>48</v>
      </c>
    </row>
    <row r="4" spans="1:9" ht="22.5" customHeight="1">
      <c r="A4" s="18" t="s">
        <v>171</v>
      </c>
      <c r="B4" s="18" t="s">
        <v>172</v>
      </c>
      <c r="C4" s="18" t="s">
        <v>173</v>
      </c>
      <c r="D4" s="18" t="s">
        <v>174</v>
      </c>
      <c r="E4" s="18" t="s">
        <v>143</v>
      </c>
      <c r="F4" s="18" t="s">
        <v>167</v>
      </c>
      <c r="G4" s="18" t="s">
        <v>168</v>
      </c>
      <c r="H4" s="18" t="s">
        <v>169</v>
      </c>
      <c r="I4" s="18" t="s">
        <v>170</v>
      </c>
    </row>
    <row r="5" spans="1:9" ht="15.75" customHeight="1">
      <c r="A5" s="16" t="s">
        <v>154</v>
      </c>
      <c r="B5" s="16" t="s">
        <v>154</v>
      </c>
      <c r="C5" s="16"/>
      <c r="D5" s="16"/>
      <c r="E5" s="16">
        <v>1</v>
      </c>
      <c r="F5" s="16">
        <v>2</v>
      </c>
      <c r="G5" s="16">
        <v>3</v>
      </c>
      <c r="H5" s="16">
        <v>4</v>
      </c>
      <c r="I5" s="16" t="s">
        <v>154</v>
      </c>
    </row>
    <row r="6" spans="1:9" ht="12.75" customHeight="1">
      <c r="A6" s="19">
        <v>301</v>
      </c>
      <c r="B6" s="53" t="s">
        <v>397</v>
      </c>
      <c r="C6" s="19">
        <v>501</v>
      </c>
      <c r="D6" s="19" t="s">
        <v>334</v>
      </c>
      <c r="E6" s="19">
        <v>52.47</v>
      </c>
      <c r="F6" s="19"/>
      <c r="G6" s="19"/>
      <c r="H6" s="19"/>
      <c r="I6" s="19"/>
    </row>
    <row r="7" spans="1:9" ht="12.75" customHeight="1">
      <c r="A7" s="19">
        <v>30101</v>
      </c>
      <c r="B7" s="53" t="s">
        <v>398</v>
      </c>
      <c r="C7" s="19">
        <v>50101</v>
      </c>
      <c r="D7" s="19" t="s">
        <v>335</v>
      </c>
      <c r="E7" s="19">
        <v>15.98</v>
      </c>
      <c r="F7" s="19">
        <v>15.98</v>
      </c>
      <c r="G7" s="19"/>
      <c r="H7" s="19"/>
      <c r="I7" s="19"/>
    </row>
    <row r="8" spans="1:9" ht="12.75" customHeight="1">
      <c r="A8" s="19">
        <v>30102</v>
      </c>
      <c r="B8" s="53" t="s">
        <v>399</v>
      </c>
      <c r="C8" s="19">
        <v>50101</v>
      </c>
      <c r="D8" s="128" t="s">
        <v>335</v>
      </c>
      <c r="E8" s="19">
        <v>18.62</v>
      </c>
      <c r="F8" s="19">
        <v>18.62</v>
      </c>
      <c r="G8" s="19"/>
      <c r="H8" s="19"/>
      <c r="I8" s="19"/>
    </row>
    <row r="9" spans="1:9" ht="12.75" customHeight="1">
      <c r="A9" s="19">
        <v>30103</v>
      </c>
      <c r="B9" s="128" t="s">
        <v>411</v>
      </c>
      <c r="C9" s="19">
        <v>50101</v>
      </c>
      <c r="D9" s="128" t="s">
        <v>335</v>
      </c>
      <c r="E9" s="19">
        <v>1.33</v>
      </c>
      <c r="F9" s="19">
        <v>1.33</v>
      </c>
      <c r="G9" s="19"/>
      <c r="H9" s="19"/>
      <c r="I9" s="19"/>
    </row>
    <row r="10" spans="1:9" ht="12.75" customHeight="1">
      <c r="A10" s="19">
        <v>30108</v>
      </c>
      <c r="B10" s="128" t="s">
        <v>412</v>
      </c>
      <c r="C10" s="19">
        <v>50102</v>
      </c>
      <c r="D10" s="128" t="s">
        <v>336</v>
      </c>
      <c r="E10" s="19">
        <v>6.43</v>
      </c>
      <c r="F10" s="19">
        <v>6.43</v>
      </c>
      <c r="G10" s="19"/>
      <c r="H10" s="19"/>
      <c r="I10" s="19"/>
    </row>
    <row r="11" spans="1:9" ht="12.75" customHeight="1">
      <c r="A11" s="19">
        <v>30109</v>
      </c>
      <c r="B11" s="128" t="s">
        <v>413</v>
      </c>
      <c r="C11" s="19">
        <v>50102</v>
      </c>
      <c r="D11" s="128" t="s">
        <v>336</v>
      </c>
      <c r="E11" s="19">
        <v>2.57</v>
      </c>
      <c r="F11" s="19">
        <v>2.57</v>
      </c>
      <c r="G11" s="19"/>
      <c r="H11" s="19"/>
      <c r="I11" s="19"/>
    </row>
    <row r="12" spans="1:9" ht="12.75" customHeight="1">
      <c r="A12" s="19">
        <v>30110</v>
      </c>
      <c r="B12" s="128" t="s">
        <v>414</v>
      </c>
      <c r="C12" s="19">
        <v>50102</v>
      </c>
      <c r="D12" s="128" t="s">
        <v>336</v>
      </c>
      <c r="E12" s="19">
        <v>1.92</v>
      </c>
      <c r="F12" s="19">
        <v>1.92</v>
      </c>
      <c r="G12" s="19"/>
      <c r="H12" s="19"/>
      <c r="I12" s="19"/>
    </row>
    <row r="13" spans="1:9" ht="12.75" customHeight="1">
      <c r="A13" s="19">
        <v>30111</v>
      </c>
      <c r="B13" s="128" t="s">
        <v>415</v>
      </c>
      <c r="C13" s="19">
        <v>50102</v>
      </c>
      <c r="D13" s="128" t="s">
        <v>336</v>
      </c>
      <c r="E13" s="19">
        <v>1.04</v>
      </c>
      <c r="F13" s="19">
        <v>1.04</v>
      </c>
      <c r="G13" s="19"/>
      <c r="H13" s="19"/>
      <c r="I13" s="19"/>
    </row>
    <row r="14" spans="1:9" ht="12.75" customHeight="1">
      <c r="A14" s="19">
        <v>30112</v>
      </c>
      <c r="B14" s="128" t="s">
        <v>400</v>
      </c>
      <c r="C14" s="19">
        <v>50102</v>
      </c>
      <c r="D14" s="128" t="s">
        <v>336</v>
      </c>
      <c r="E14" s="19">
        <v>0.43</v>
      </c>
      <c r="F14" s="19">
        <v>0.43</v>
      </c>
      <c r="G14" s="19"/>
      <c r="H14" s="19"/>
      <c r="I14" s="19"/>
    </row>
    <row r="15" spans="1:9" ht="12.75" customHeight="1">
      <c r="A15" s="19">
        <v>30113</v>
      </c>
      <c r="B15" s="128" t="s">
        <v>410</v>
      </c>
      <c r="C15" s="19">
        <v>50103</v>
      </c>
      <c r="D15" s="128" t="s">
        <v>410</v>
      </c>
      <c r="E15" s="19">
        <v>4.15</v>
      </c>
      <c r="F15" s="19">
        <v>4.15</v>
      </c>
      <c r="G15" s="19"/>
      <c r="H15" s="19"/>
      <c r="I15" s="19"/>
    </row>
    <row r="16" spans="1:9" ht="12.75" customHeight="1">
      <c r="A16" s="19">
        <v>302</v>
      </c>
      <c r="B16" s="53" t="s">
        <v>337</v>
      </c>
      <c r="C16" s="19">
        <v>502</v>
      </c>
      <c r="D16" s="19" t="s">
        <v>337</v>
      </c>
      <c r="E16" s="19">
        <v>27.49</v>
      </c>
      <c r="F16" s="19"/>
      <c r="G16" s="19"/>
      <c r="H16" s="19"/>
      <c r="I16" s="19"/>
    </row>
    <row r="17" spans="1:9" ht="12.75" customHeight="1">
      <c r="A17" s="19">
        <v>30201</v>
      </c>
      <c r="B17" s="53" t="s">
        <v>401</v>
      </c>
      <c r="C17" s="19">
        <v>50201</v>
      </c>
      <c r="D17" s="19" t="s">
        <v>338</v>
      </c>
      <c r="E17" s="19">
        <v>4.75</v>
      </c>
      <c r="F17" s="19"/>
      <c r="G17" s="19">
        <v>4.75</v>
      </c>
      <c r="H17" s="19"/>
      <c r="I17" s="19"/>
    </row>
    <row r="18" spans="1:9" ht="12.75" customHeight="1">
      <c r="A18" s="19">
        <v>30228</v>
      </c>
      <c r="B18" s="128" t="s">
        <v>416</v>
      </c>
      <c r="C18" s="19">
        <v>50201</v>
      </c>
      <c r="D18" s="128" t="s">
        <v>338</v>
      </c>
      <c r="E18" s="19">
        <v>0.2</v>
      </c>
      <c r="F18" s="19">
        <v>0.2</v>
      </c>
      <c r="G18" s="19"/>
      <c r="H18" s="19"/>
      <c r="I18" s="19"/>
    </row>
    <row r="19" spans="1:9" ht="12.75" customHeight="1">
      <c r="A19" s="19">
        <v>30239</v>
      </c>
      <c r="B19" s="128" t="s">
        <v>417</v>
      </c>
      <c r="C19" s="19">
        <v>50201</v>
      </c>
      <c r="D19" s="128" t="s">
        <v>338</v>
      </c>
      <c r="E19" s="19">
        <v>3.54</v>
      </c>
      <c r="F19" s="19">
        <v>3.54</v>
      </c>
      <c r="G19" s="19"/>
      <c r="H19" s="19"/>
      <c r="I19" s="19"/>
    </row>
    <row r="20" spans="1:9" ht="12.75" customHeight="1">
      <c r="A20" s="19">
        <v>30299</v>
      </c>
      <c r="B20" s="53" t="s">
        <v>341</v>
      </c>
      <c r="C20" s="19">
        <v>50299</v>
      </c>
      <c r="D20" s="53" t="s">
        <v>341</v>
      </c>
      <c r="E20" s="19">
        <v>19</v>
      </c>
      <c r="F20" s="19"/>
      <c r="G20" s="19"/>
      <c r="H20" s="19">
        <v>19</v>
      </c>
      <c r="I20" s="19"/>
    </row>
    <row r="21" spans="1:9" ht="12.75" customHeight="1">
      <c r="A21" s="19">
        <v>30399</v>
      </c>
      <c r="B21" s="53" t="s">
        <v>402</v>
      </c>
      <c r="C21" s="19">
        <v>50999</v>
      </c>
      <c r="D21" s="19" t="s">
        <v>339</v>
      </c>
      <c r="E21" s="19">
        <v>1.45</v>
      </c>
      <c r="F21" s="19">
        <v>1.45</v>
      </c>
      <c r="G21" s="19"/>
      <c r="H21" s="19"/>
      <c r="I21" s="19"/>
    </row>
    <row r="22" spans="1:9" ht="12.75" customHeight="1">
      <c r="A22" s="19">
        <v>30902</v>
      </c>
      <c r="B22" s="53" t="s">
        <v>403</v>
      </c>
      <c r="C22" s="19">
        <v>50306</v>
      </c>
      <c r="D22" s="19" t="s">
        <v>340</v>
      </c>
      <c r="E22" s="19">
        <v>5</v>
      </c>
      <c r="F22" s="19"/>
      <c r="G22" s="19"/>
      <c r="H22" s="19">
        <v>5</v>
      </c>
      <c r="I22" s="19"/>
    </row>
    <row r="23" spans="1:9" ht="12.75" customHeight="1">
      <c r="A23" s="19">
        <v>39999</v>
      </c>
      <c r="B23" s="53" t="s">
        <v>342</v>
      </c>
      <c r="C23" s="19">
        <v>59999</v>
      </c>
      <c r="D23" s="52" t="s">
        <v>342</v>
      </c>
      <c r="E23" s="19">
        <v>392.8</v>
      </c>
      <c r="F23" s="19"/>
      <c r="G23" s="19"/>
      <c r="H23" s="19">
        <v>392.8</v>
      </c>
      <c r="I23" s="19"/>
    </row>
    <row r="24" spans="1:9" ht="12.75" customHeight="1">
      <c r="A24" s="19"/>
      <c r="B24" s="19"/>
      <c r="C24" s="19"/>
      <c r="D24" s="19"/>
      <c r="E24" s="19"/>
      <c r="F24" s="19"/>
      <c r="G24" s="19"/>
      <c r="H24" s="19"/>
      <c r="I24" s="19"/>
    </row>
    <row r="25" spans="1:9" ht="12.75" customHeight="1">
      <c r="A25" s="19"/>
      <c r="B25" s="19"/>
      <c r="C25" s="19"/>
      <c r="D25" s="19"/>
      <c r="E25" s="19"/>
      <c r="F25" s="19"/>
      <c r="G25" s="19"/>
      <c r="H25" s="19"/>
      <c r="I25" s="19"/>
    </row>
    <row r="26" spans="1:9" ht="12.75" customHeight="1">
      <c r="A26" s="19"/>
      <c r="B26" s="19"/>
      <c r="C26" s="19"/>
      <c r="D26" s="19"/>
      <c r="E26" s="19"/>
      <c r="F26" s="19"/>
      <c r="G26" s="19"/>
      <c r="H26" s="19"/>
      <c r="I26" s="19"/>
    </row>
    <row r="27" spans="1:9" ht="12.75" customHeight="1">
      <c r="A27" s="19"/>
      <c r="B27" s="19"/>
      <c r="C27" s="19"/>
      <c r="D27" s="19"/>
      <c r="E27" s="19"/>
      <c r="F27" s="19"/>
      <c r="G27" s="19"/>
      <c r="H27" s="19"/>
      <c r="I27" s="19"/>
    </row>
    <row r="28" spans="1:9" ht="12.75" customHeight="1">
      <c r="A28" s="19"/>
      <c r="B28" s="19"/>
      <c r="C28" s="19"/>
      <c r="D28" s="19"/>
      <c r="E28" s="19"/>
      <c r="F28" s="19"/>
      <c r="G28" s="19"/>
      <c r="H28" s="19"/>
      <c r="I28" s="19"/>
    </row>
    <row r="29" spans="1:9" ht="12.75" customHeight="1">
      <c r="A29" s="19"/>
      <c r="B29" s="19"/>
      <c r="C29" s="19"/>
      <c r="D29" s="19"/>
      <c r="E29" s="19"/>
      <c r="F29" s="19"/>
      <c r="G29" s="19"/>
      <c r="H29" s="19"/>
      <c r="I29" s="19"/>
    </row>
    <row r="30" spans="1:9" ht="12.75" customHeight="1">
      <c r="A30" s="19"/>
      <c r="B30" s="19"/>
      <c r="C30" s="19"/>
      <c r="D30" s="19"/>
      <c r="E30" s="19"/>
      <c r="F30" s="19"/>
      <c r="G30" s="19"/>
      <c r="H30" s="19"/>
      <c r="I30" s="19"/>
    </row>
    <row r="31" spans="1:9" ht="12.75" customHeight="1">
      <c r="A31" s="19"/>
      <c r="B31" s="19"/>
      <c r="C31" s="19"/>
      <c r="D31" s="19"/>
      <c r="E31" s="19"/>
      <c r="F31" s="19"/>
      <c r="G31" s="19"/>
      <c r="H31" s="19"/>
      <c r="I31" s="19"/>
    </row>
    <row r="32" spans="1:9" ht="12.75" customHeight="1">
      <c r="A32" s="19"/>
      <c r="B32" s="19"/>
      <c r="C32" s="19"/>
      <c r="D32" s="19"/>
      <c r="E32" s="19"/>
      <c r="F32" s="19"/>
      <c r="G32" s="19"/>
      <c r="H32" s="19"/>
      <c r="I32" s="19"/>
    </row>
  </sheetData>
  <sheetProtection/>
  <printOptions horizontalCentered="1"/>
  <pageMargins left="0.59" right="0.59" top="0.79" bottom="0.79" header="0.5" footer="0.5"/>
  <pageSetup fitToHeight="1000" fitToWidth="1"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zoomScalePageLayoutView="0" workbookViewId="0" topLeftCell="A1">
      <selection activeCell="E7" sqref="E7"/>
    </sheetView>
  </sheetViews>
  <sheetFormatPr defaultColWidth="9.16015625" defaultRowHeight="12.75" customHeight="1"/>
  <cols>
    <col min="1" max="6" width="21.33203125" style="0" customWidth="1"/>
  </cols>
  <sheetData>
    <row r="1" ht="30" customHeight="1">
      <c r="A1" t="s">
        <v>25</v>
      </c>
    </row>
    <row r="2" spans="1:6" ht="28.5" customHeight="1">
      <c r="A2" s="21" t="s">
        <v>175</v>
      </c>
      <c r="B2" s="21"/>
      <c r="C2" s="21"/>
      <c r="D2" s="21"/>
      <c r="E2" s="21"/>
      <c r="F2" s="21"/>
    </row>
    <row r="3" ht="22.5" customHeight="1">
      <c r="F3" s="20" t="s">
        <v>48</v>
      </c>
    </row>
    <row r="4" spans="1:6" ht="22.5" customHeight="1">
      <c r="A4" s="18" t="s">
        <v>165</v>
      </c>
      <c r="B4" s="18" t="s">
        <v>166</v>
      </c>
      <c r="C4" s="18" t="s">
        <v>143</v>
      </c>
      <c r="D4" s="18" t="s">
        <v>167</v>
      </c>
      <c r="E4" s="18" t="s">
        <v>168</v>
      </c>
      <c r="F4" s="18" t="s">
        <v>170</v>
      </c>
    </row>
    <row r="5" spans="1:6" ht="15.75" customHeight="1">
      <c r="A5" s="16" t="s">
        <v>154</v>
      </c>
      <c r="B5" s="16" t="s">
        <v>154</v>
      </c>
      <c r="C5" s="16">
        <v>1</v>
      </c>
      <c r="D5" s="16">
        <v>2</v>
      </c>
      <c r="E5" s="16">
        <v>3</v>
      </c>
      <c r="F5" s="16" t="s">
        <v>154</v>
      </c>
    </row>
    <row r="6" spans="1:6" ht="12.75" customHeight="1">
      <c r="A6" s="19">
        <v>2012901</v>
      </c>
      <c r="B6" s="53" t="s">
        <v>333</v>
      </c>
      <c r="C6" s="19">
        <v>62.41</v>
      </c>
      <c r="D6" s="19">
        <v>53.92</v>
      </c>
      <c r="E6" s="19">
        <v>8.49</v>
      </c>
      <c r="F6" s="19"/>
    </row>
    <row r="7" spans="1:6" ht="12.75" customHeight="1">
      <c r="A7" s="19"/>
      <c r="B7" s="53"/>
      <c r="C7" s="19"/>
      <c r="D7" s="19"/>
      <c r="E7" s="19"/>
      <c r="F7" s="19"/>
    </row>
    <row r="8" spans="1:6" ht="12.75" customHeight="1">
      <c r="A8" s="19"/>
      <c r="B8" s="19"/>
      <c r="C8" s="19"/>
      <c r="D8" s="19"/>
      <c r="E8" s="19"/>
      <c r="F8" s="19"/>
    </row>
    <row r="9" spans="1:6" ht="12.75" customHeight="1">
      <c r="A9" s="19"/>
      <c r="B9" s="19"/>
      <c r="C9" s="19"/>
      <c r="D9" s="19"/>
      <c r="E9" s="19"/>
      <c r="F9" s="19"/>
    </row>
    <row r="10" spans="1:6" ht="12.75" customHeight="1">
      <c r="A10" s="19"/>
      <c r="B10" s="19"/>
      <c r="C10" s="19"/>
      <c r="D10" s="19"/>
      <c r="E10" s="19"/>
      <c r="F10" s="19"/>
    </row>
    <row r="11" spans="1:6" ht="12.75" customHeight="1">
      <c r="A11" s="19"/>
      <c r="B11" s="19"/>
      <c r="C11" s="19"/>
      <c r="D11" s="19"/>
      <c r="E11" s="19"/>
      <c r="F11" s="19"/>
    </row>
    <row r="12" spans="1:6" ht="12.75" customHeight="1">
      <c r="A12" s="19"/>
      <c r="B12" s="19"/>
      <c r="C12" s="19"/>
      <c r="D12" s="19"/>
      <c r="E12" s="19"/>
      <c r="F12" s="19"/>
    </row>
    <row r="13" spans="1:6" ht="12.75" customHeight="1">
      <c r="A13" s="19"/>
      <c r="B13" s="19"/>
      <c r="C13" s="19"/>
      <c r="D13" s="19"/>
      <c r="E13" s="19"/>
      <c r="F13" s="1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2019-03-20T03:48:38Z</cp:lastPrinted>
  <dcterms:created xsi:type="dcterms:W3CDTF">2018-01-09T01:56:11Z</dcterms:created>
  <dcterms:modified xsi:type="dcterms:W3CDTF">2019-03-26T06:47:30Z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14</vt:lpwstr>
  </property>
</Properties>
</file>