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firstSheet="13" activeTab="14"/>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部门专项业务经费一级项目绩效目标表" sheetId="16" r:id="rId16"/>
    <sheet name="表14-1部门专项业务经费一级项目绩效目标表" sheetId="17" r:id="rId17"/>
    <sheet name="表15-部门整体支出绩效目标表" sheetId="18" r:id="rId18"/>
    <sheet name="表16-专项资金整体绩效目标表" sheetId="19" r:id="rId19"/>
    <sheet name="表17-部门单位构成表" sheetId="20" r:id="rId20"/>
  </sheets>
  <definedNames>
    <definedName name="_xlnm.Print_Area" localSheetId="3">'表2-部门综合预算收入总表'!$B$1:$Q$12</definedName>
    <definedName name="_xlnm.Print_Area" localSheetId="14">'表13-部门综合预算一般公共预算拨款“三公”经费及会议培训费表'!$B$1:$AD$16</definedName>
    <definedName name="_xlnm.Print_Area" localSheetId="13">'表12-部门综合预算政府采购（资产配置、购买服务）预算表'!$B$1:$Q$14</definedName>
    <definedName name="_xlnm.Print_Area" localSheetId="4">'表3-部门综合预算支出总表'!$B$1:$N$12</definedName>
    <definedName name="_xlnm.Print_Area" localSheetId="11">'表10-部门综合预算专项业务经费支出表'!$B$1:$E$13</definedName>
    <definedName name="_xlnm.Print_Area" localSheetId="0">'封面'!$A$1:$A$12</definedName>
    <definedName name="_xlnm.Print_Area" localSheetId="1">'目录'!$A$1:$L$20</definedName>
    <definedName name="_xlnm.Print_Area" localSheetId="17">'表15-部门整体支出绩效目标表'!$A$1:$H$30</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 name="_xlnm.Print_Titles" localSheetId="11">'表10-部门综合预算专项业务经费支出表'!$1:$5</definedName>
    <definedName name="_xlnm.Print_Titles" localSheetId="13">'表12-部门综合预算政府采购（资产配置、购买服务）预算表'!$1:$6</definedName>
    <definedName name="_xlnm.Print_Titles" localSheetId="14">'表13-部门综合预算一般公共预算拨款“三公”经费及会议培训费表'!$1:$8</definedName>
  </definedNames>
  <calcPr fullCalcOnLoad="1"/>
</workbook>
</file>

<file path=xl/sharedStrings.xml><?xml version="1.0" encoding="utf-8"?>
<sst xmlns="http://schemas.openxmlformats.org/spreadsheetml/2006/main" count="1499" uniqueCount="614">
  <si>
    <t>附件2</t>
  </si>
  <si>
    <t>2020年部门综合预算公开报表</t>
  </si>
  <si>
    <r>
      <t xml:space="preserve">                            部门名称：</t>
    </r>
    <r>
      <rPr>
        <b/>
        <sz val="20"/>
        <color indexed="10"/>
        <rFont val="宋体"/>
        <family val="0"/>
      </rPr>
      <t>榆林市榆阳区中心城区创建工作办公室</t>
    </r>
  </si>
  <si>
    <t xml:space="preserve">                            保密审查情况：已审查</t>
  </si>
  <si>
    <t xml:space="preserve">                            部门主要负责人审签情况：已审签</t>
  </si>
  <si>
    <t>目录</t>
  </si>
  <si>
    <t>序号</t>
  </si>
  <si>
    <t>表格名称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</si>
  <si>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</si>
  <si>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</si>
  <si>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</si>
  <si>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</si>
  <si>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</si>
  <si>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</si>
  <si>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</si>
  <si>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</si>
  <si>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</si>
  <si>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</si>
  <si>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</si>
  <si>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</si>
  <si>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2020年部门综合预算一般公共预算支出明细表（按功能科目分）</t>
  </si>
  <si>
    <t>表6</t>
  </si>
  <si>
    <t>2020年部门综合预算一般公共预算支出明细表（按经济分类科目分）</t>
  </si>
  <si>
    <t>表7</t>
  </si>
  <si>
    <t>2020年部门综合预算一般公共预算基本支出明细表（按功能科目分）</t>
  </si>
  <si>
    <t>表8</t>
  </si>
  <si>
    <t>2020年部门综合预算一般公共预算基本支出明细表（按经济分类科目分）</t>
  </si>
  <si>
    <t>表9</t>
  </si>
  <si>
    <t>2020年部门综合预算政府性基金收支表</t>
  </si>
  <si>
    <t>是</t>
  </si>
  <si>
    <t>不涉及此项经费预算</t>
  </si>
  <si>
    <t>表10</t>
  </si>
  <si>
    <t>2020年部门综合预算专项业务经费支出表</t>
  </si>
  <si>
    <t>表11</t>
  </si>
  <si>
    <t>2020年部门综合预算财政拨款结转资金支出表</t>
  </si>
  <si>
    <t>没有结转资金</t>
  </si>
  <si>
    <t>表12</t>
  </si>
  <si>
    <t>2020年部门综合预算政府采购（资产配置、购买服务）预算表</t>
  </si>
  <si>
    <t>表13</t>
  </si>
  <si>
    <t>2020年部门综合预算一般公共预算拨款“三公”经费及会议费、培训费支出预算表</t>
  </si>
  <si>
    <t>表14</t>
  </si>
  <si>
    <t>2020年部门专项业务经费重点项目绩效目标表</t>
  </si>
  <si>
    <t>表15</t>
  </si>
  <si>
    <t>2020年部门整体支出绩效目标表</t>
  </si>
  <si>
    <t>表16</t>
  </si>
  <si>
    <t>2020年专项资金整体绩效目标表</t>
  </si>
  <si>
    <t>表17</t>
  </si>
  <si>
    <t>2020年本部门下属单位构成表</t>
  </si>
  <si>
    <t>金额单位：单位：万元</t>
  </si>
  <si>
    <t>收                   入</t>
  </si>
  <si>
    <t>支                        出</t>
  </si>
  <si>
    <t>项    目</t>
  </si>
  <si>
    <t>预算数</t>
  </si>
  <si>
    <t>支出功能分科目（按大类）</t>
  </si>
  <si>
    <t>部门预算支出经济科目（按大类）</t>
  </si>
  <si>
    <t>政府预算支出经济分类科目（按大类）</t>
  </si>
  <si>
    <t>1</t>
  </si>
  <si>
    <t>一、部门预算</t>
  </si>
  <si>
    <t>482.91</t>
  </si>
  <si>
    <t>2</t>
  </si>
  <si>
    <t>1、财政拨款</t>
  </si>
  <si>
    <t>1、一般公共服务支出</t>
  </si>
  <si>
    <t>1、人员经费和公用经费支出</t>
  </si>
  <si>
    <t>393.01</t>
  </si>
  <si>
    <t>1、机关工资福利支出</t>
  </si>
  <si>
    <t>0.00</t>
  </si>
  <si>
    <t>3</t>
  </si>
  <si>
    <t>(1)一般公共预算拨款</t>
  </si>
  <si>
    <t>2、外交支出</t>
  </si>
  <si>
    <t>(1)工资福利支出</t>
  </si>
  <si>
    <t>298.56</t>
  </si>
  <si>
    <t>2、机关商品和服务支出</t>
  </si>
  <si>
    <t>4</t>
  </si>
  <si>
    <t>其中：专项资金列入部门预算的项目</t>
  </si>
  <si>
    <t>89.90</t>
  </si>
  <si>
    <t>3、国防支出</t>
  </si>
  <si>
    <t>(2)商品和服务支出</t>
  </si>
  <si>
    <t>94.45</t>
  </si>
  <si>
    <t>3、机关资本性支出（一）</t>
  </si>
  <si>
    <t>5</t>
  </si>
  <si>
    <t>(2)政府性基金拨款</t>
  </si>
  <si>
    <t>4、公共安全支出</t>
  </si>
  <si>
    <t>(3)对个人和家庭的补助</t>
  </si>
  <si>
    <t>4、机关资本性支出（二）</t>
  </si>
  <si>
    <t>6</t>
  </si>
  <si>
    <t>(3)国有资本经营预算收入</t>
  </si>
  <si>
    <t>5、教育支出</t>
  </si>
  <si>
    <t>(4)资本性支出</t>
  </si>
  <si>
    <t>5、对事业单位经常性补助</t>
  </si>
  <si>
    <t>7</t>
  </si>
  <si>
    <t>2、上级补助收入</t>
  </si>
  <si>
    <t>6、科学技术支出</t>
  </si>
  <si>
    <t>2、专项业务经费支出</t>
  </si>
  <si>
    <t>6、对事业单位资本性补助</t>
  </si>
  <si>
    <t>8</t>
  </si>
  <si>
    <t>3、事业收入</t>
  </si>
  <si>
    <t>7、文化旅游体育与传媒支出</t>
  </si>
  <si>
    <t>39.90</t>
  </si>
  <si>
    <t>7、对企业补助</t>
  </si>
  <si>
    <t>9</t>
  </si>
  <si>
    <t xml:space="preserve"> 其中：纳入财政专户管理的收费</t>
  </si>
  <si>
    <t>8、社会保障和就业支出</t>
  </si>
  <si>
    <t>50.00</t>
  </si>
  <si>
    <t>8、对企业资本性支出</t>
  </si>
  <si>
    <t>10</t>
  </si>
  <si>
    <t>4、事业单位经营收入</t>
  </si>
  <si>
    <t>9、社会保险基金支出</t>
  </si>
  <si>
    <t>(3)对个人和家庭补助</t>
  </si>
  <si>
    <t>9、对个人和家庭的补助</t>
  </si>
  <si>
    <t>11</t>
  </si>
  <si>
    <t>5、附属单位上缴收入</t>
  </si>
  <si>
    <t>10、卫生健康支出</t>
  </si>
  <si>
    <t>(4)债务利息及费用支出</t>
  </si>
  <si>
    <t>10、对社会保障基金补助</t>
  </si>
  <si>
    <t>12</t>
  </si>
  <si>
    <t>6、其他收入</t>
  </si>
  <si>
    <t>11、节能环保支出</t>
  </si>
  <si>
    <t>(5)资本性支出(基本建设)</t>
  </si>
  <si>
    <t>11、债务利息及费用支出</t>
  </si>
  <si>
    <t>13</t>
  </si>
  <si>
    <t>12、城乡社区支出</t>
  </si>
  <si>
    <t>(6)资本性支出</t>
  </si>
  <si>
    <t>12、债务还本支出</t>
  </si>
  <si>
    <t>14</t>
  </si>
  <si>
    <t>13、农林水支出</t>
  </si>
  <si>
    <t>(7)对企业补助(基本建设)</t>
  </si>
  <si>
    <t>13、转移性支出</t>
  </si>
  <si>
    <t>15</t>
  </si>
  <si>
    <t>14、交通运输支出</t>
  </si>
  <si>
    <t>(8)对企业补助</t>
  </si>
  <si>
    <t>14、预备费及预留</t>
  </si>
  <si>
    <t>16</t>
  </si>
  <si>
    <t>15、资源勘探工业信息等支出</t>
  </si>
  <si>
    <t>(9)对社会保障基金补助</t>
  </si>
  <si>
    <t>15、其他支出</t>
  </si>
  <si>
    <t>17</t>
  </si>
  <si>
    <t>16、商业服务业等支出</t>
  </si>
  <si>
    <t>(10)其他支出</t>
  </si>
  <si>
    <t>18</t>
  </si>
  <si>
    <t>17、金融支出</t>
  </si>
  <si>
    <t>3、上缴上级支出</t>
  </si>
  <si>
    <t>19</t>
  </si>
  <si>
    <t>18、援助其他地区支出</t>
  </si>
  <si>
    <t>4、事业单位经营支出</t>
  </si>
  <si>
    <t>20</t>
  </si>
  <si>
    <t>19、自然资源海洋气象等支出</t>
  </si>
  <si>
    <t>5、对附属单位补助支出</t>
  </si>
  <si>
    <t>21</t>
  </si>
  <si>
    <t>20、住房保障支出</t>
  </si>
  <si>
    <t>22</t>
  </si>
  <si>
    <t>21、粮油物资储备支出</t>
  </si>
  <si>
    <t>23</t>
  </si>
  <si>
    <t>22、国有资本经营预算支出</t>
  </si>
  <si>
    <t>24</t>
  </si>
  <si>
    <t>23、灾害防治及应急管理支出</t>
  </si>
  <si>
    <t>25</t>
  </si>
  <si>
    <t>24、预备费</t>
  </si>
  <si>
    <t>26</t>
  </si>
  <si>
    <t>25、其他支出</t>
  </si>
  <si>
    <t>27</t>
  </si>
  <si>
    <t>26、转移性支出</t>
  </si>
  <si>
    <t>28</t>
  </si>
  <si>
    <t>27、债务还本支出</t>
  </si>
  <si>
    <t>29</t>
  </si>
  <si>
    <t>28、债务付息支出</t>
  </si>
  <si>
    <t>30</t>
  </si>
  <si>
    <t>29、债务发行费用支出</t>
  </si>
  <si>
    <t>31</t>
  </si>
  <si>
    <t>32</t>
  </si>
  <si>
    <t>33</t>
  </si>
  <si>
    <t>本年收入合计</t>
  </si>
  <si>
    <t>本年支出合计</t>
  </si>
  <si>
    <t>34</t>
  </si>
  <si>
    <t>用事业基金弥补收支差额</t>
  </si>
  <si>
    <t>结转下年</t>
  </si>
  <si>
    <t>35</t>
  </si>
  <si>
    <t>上年实户资金余额</t>
  </si>
  <si>
    <t>未安排支出的实户资金</t>
  </si>
  <si>
    <t>36</t>
  </si>
  <si>
    <t>上年结转</t>
  </si>
  <si>
    <t>37</t>
  </si>
  <si>
    <t xml:space="preserve">   其中：财政拨款资金结转</t>
  </si>
  <si>
    <t>38</t>
  </si>
  <si>
    <t xml:space="preserve">         非财政拨款资金结余</t>
  </si>
  <si>
    <t>39</t>
  </si>
  <si>
    <t>40</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</si>
  <si>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</si>
  <si>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</si>
  <si>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</si>
  <si>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</si>
  <si>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</si>
  <si>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</si>
  <si>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</si>
  <si>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</si>
  <si>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</si>
  <si>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</si>
  <si>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</si>
  <si>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</si>
  <si>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</si>
  <si>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</si>
  <si>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</si>
  <si>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</si>
  <si>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711</t>
  </si>
  <si>
    <t>榆林市榆阳区中心城区创建工作办公室</t>
  </si>
  <si>
    <t>　　711001</t>
  </si>
  <si>
    <t>　　榆林市榆阳区中心城区创建工作办公室</t>
  </si>
  <si>
    <t>公共预算拨款</t>
  </si>
  <si>
    <t>政府预算支出经济科目（按大类）</t>
  </si>
  <si>
    <t>一、财政拨款</t>
  </si>
  <si>
    <t xml:space="preserve">   1、一般公共预算拨款</t>
  </si>
  <si>
    <t xml:space="preserve">   1、一般公共服务支出</t>
  </si>
  <si>
    <t xml:space="preserve">   1、人员经费和公用经费支出</t>
  </si>
  <si>
    <t xml:space="preserve">   1、机关工资福利支出</t>
  </si>
  <si>
    <t xml:space="preserve">      其中：专项资金列入部门预算的项目</t>
  </si>
  <si>
    <t xml:space="preserve">   2、外交支出</t>
  </si>
  <si>
    <t xml:space="preserve">        (1)工资福利支出</t>
  </si>
  <si>
    <t xml:space="preserve">   2、机关商品和服务支出</t>
  </si>
  <si>
    <t xml:space="preserve">   2、政府性基金拨款</t>
  </si>
  <si>
    <t xml:space="preserve">   3、国防支出</t>
  </si>
  <si>
    <t xml:space="preserve">        (2)商品和服务支出</t>
  </si>
  <si>
    <t xml:space="preserve">   3、机关资本性支出（一）</t>
  </si>
  <si>
    <t xml:space="preserve">   3、国有资本经营预算收入</t>
  </si>
  <si>
    <t xml:space="preserve">   4、公共安全支出</t>
  </si>
  <si>
    <t xml:space="preserve">        (3)对个人和家庭的补助</t>
  </si>
  <si>
    <t xml:space="preserve">   4、机关资本性支出（二）</t>
  </si>
  <si>
    <t xml:space="preserve">   5、教育支出</t>
  </si>
  <si>
    <t xml:space="preserve">        (4)资本性支出</t>
  </si>
  <si>
    <t xml:space="preserve">   5、对事业单位经常性补助</t>
  </si>
  <si>
    <t xml:space="preserve">   6、科学技术支出</t>
  </si>
  <si>
    <t xml:space="preserve">   2、专项业务经费支出</t>
  </si>
  <si>
    <t xml:space="preserve">   6、对事业单位资本性补助</t>
  </si>
  <si>
    <t xml:space="preserve">   7、文化旅游体育与传媒支出</t>
  </si>
  <si>
    <t xml:space="preserve">   7、对企业补助</t>
  </si>
  <si>
    <t xml:space="preserve">   8、社会保障和就业支出</t>
  </si>
  <si>
    <t xml:space="preserve">   8、对企业资本性支出</t>
  </si>
  <si>
    <t xml:space="preserve">   9、社会保险基金支出</t>
  </si>
  <si>
    <t xml:space="preserve">        (3)对个人和家庭补助</t>
  </si>
  <si>
    <t xml:space="preserve">   9、对个人和家庭的补助</t>
  </si>
  <si>
    <t xml:space="preserve">   10、卫生健康支出</t>
  </si>
  <si>
    <t xml:space="preserve">        (4)债务利息及费用支出</t>
  </si>
  <si>
    <t xml:space="preserve">   10、对社会保障基金补助</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</si>
  <si>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</si>
  <si>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</si>
  <si>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</si>
  <si>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</si>
  <si>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</si>
  <si>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</si>
  <si>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</si>
  <si>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</si>
  <si>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</si>
  <si>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</si>
  <si>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</si>
  <si>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</si>
  <si>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</si>
  <si>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</si>
  <si>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</si>
  <si>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</si>
  <si>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</si>
  <si>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</si>
  <si>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</si>
  <si>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</si>
  <si>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</si>
  <si>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</si>
  <si>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</si>
  <si>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</si>
  <si>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</si>
  <si>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</si>
  <si>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</si>
  <si>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</si>
  <si>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</si>
  <si>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</si>
  <si>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</si>
  <si>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</si>
  <si>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</si>
  <si>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功能科目编码</t>
  </si>
  <si>
    <t>功能科目名称</t>
  </si>
  <si>
    <t>人员经费支出</t>
  </si>
  <si>
    <t>公用经费支出</t>
  </si>
  <si>
    <t>专项业务经费支出</t>
  </si>
  <si>
    <t>备注</t>
  </si>
  <si>
    <t>201</t>
  </si>
  <si>
    <t>一般公共服务支出</t>
  </si>
  <si>
    <t>　　20103</t>
  </si>
  <si>
    <t>　　政府办公厅（室）及相关机构事务</t>
  </si>
  <si>
    <t>　　　　2010399</t>
  </si>
  <si>
    <t>　　　　其他政府办公厅（室）及相关机构事务支出</t>
  </si>
  <si>
    <t xml:space="preserve"> </t>
  </si>
  <si>
    <t>部门经济科目编码</t>
  </si>
  <si>
    <t>部门经济科目名称</t>
  </si>
  <si>
    <t>政府经济科目编码</t>
  </si>
  <si>
    <t>政府经济科目名称</t>
  </si>
  <si>
    <t>301</t>
  </si>
  <si>
    <t>工资福利支出</t>
  </si>
  <si>
    <t>　　30101</t>
  </si>
  <si>
    <t>　　基本工资</t>
  </si>
  <si>
    <t>50501</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</si>
  <si>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</si>
  <si>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</si>
  <si>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</si>
  <si>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</si>
  <si>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</si>
  <si>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</si>
  <si>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</si>
  <si>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</si>
  <si>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</si>
  <si>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</si>
  <si>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</si>
  <si>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</si>
  <si>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</si>
  <si>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</si>
  <si>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</si>
  <si>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</si>
  <si>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30199</t>
  </si>
  <si>
    <t>　　其他工资福利支出</t>
  </si>
  <si>
    <t>302</t>
  </si>
  <si>
    <t>商品和服务支出</t>
  </si>
  <si>
    <t>　　30201</t>
  </si>
  <si>
    <t>　　办公费</t>
  </si>
  <si>
    <t>50502</t>
  </si>
  <si>
    <t>　　30202</t>
  </si>
  <si>
    <t>　　印刷费</t>
  </si>
  <si>
    <t>　　30207</t>
  </si>
  <si>
    <t>　　邮电费</t>
  </si>
  <si>
    <t>　　30211</t>
  </si>
  <si>
    <t>　　差旅费</t>
  </si>
  <si>
    <t>　　30226</t>
  </si>
  <si>
    <t>　　劳务费</t>
  </si>
  <si>
    <t>　　30228</t>
  </si>
  <si>
    <t>　　工会经费</t>
  </si>
  <si>
    <t>　　30231</t>
  </si>
  <si>
    <t>　　公务用车运行维护费</t>
  </si>
  <si>
    <t>　　30299</t>
  </si>
  <si>
    <t>　　其他商品和服务支出</t>
  </si>
  <si>
    <t>2020年部门综合预算一般公共预算基本支出明细表（按支出经济分类科目-不含上年结转）</t>
  </si>
  <si>
    <t>2020年部门综合预算政府性基金收支表（不含上年结转）</t>
  </si>
  <si>
    <t>单位：万元</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</si>
  <si>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</si>
  <si>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</si>
  <si>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</si>
  <si>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</si>
  <si>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</si>
  <si>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</si>
  <si>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</si>
  <si>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</si>
  <si>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</si>
  <si>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</si>
  <si>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</si>
  <si>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</si>
  <si>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</si>
  <si>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</si>
  <si>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</si>
  <si>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</si>
  <si>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</si>
  <si>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</si>
  <si>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</si>
  <si>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</si>
  <si>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</si>
  <si>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</si>
  <si>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八、对企业资本性支出</t>
  </si>
  <si>
    <t>九、商业服务等支出</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</si>
  <si>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</si>
  <si>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</si>
  <si>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</si>
  <si>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</si>
  <si>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</si>
  <si>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</si>
  <si>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</si>
  <si>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</si>
  <si>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</si>
  <si>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</si>
  <si>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</si>
  <si>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</si>
  <si>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</si>
  <si>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</si>
  <si>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</si>
  <si>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</si>
  <si>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</si>
  <si>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</si>
  <si>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</si>
  <si>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</si>
  <si>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</si>
  <si>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</si>
  <si>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</si>
  <si>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单位（项目）名称</t>
  </si>
  <si>
    <t>项目金额</t>
  </si>
  <si>
    <t>项目简介</t>
  </si>
  <si>
    <t>　　　　</t>
  </si>
  <si>
    <t>　　　　专用项目</t>
  </si>
  <si>
    <t>　　　　　　</t>
  </si>
  <si>
    <t>　　　　　　大气污染防治专项督查工作人员岗位津贴</t>
  </si>
  <si>
    <t>每人每月给予1000元的特殊岗位补贴（含岗位津贴和绩效奖励各500元），按月考核发放。</t>
  </si>
  <si>
    <t>　　　　　　散煤回收专项经费</t>
  </si>
  <si>
    <t>用于中心城区十二办、四镇488平方公里范围内居民、村民积存的散煤回收。</t>
  </si>
  <si>
    <t>2020年度部门综合预算财政拨款结转资金支出表</t>
  </si>
  <si>
    <t>预算单位代码</t>
  </si>
  <si>
    <t>预算单位名称</t>
  </si>
  <si>
    <t>预算项目名称</t>
  </si>
  <si>
    <t>金额</t>
  </si>
  <si>
    <t>功能分类科目代码</t>
  </si>
  <si>
    <t>功能分类科目名称</t>
  </si>
  <si>
    <t>部门经济分类科目代码</t>
  </si>
  <si>
    <t>部门经济分类科目名称</t>
  </si>
  <si>
    <t>政府经济分类科目代码</t>
  </si>
  <si>
    <t>政府经济分类科目名称</t>
  </si>
  <si>
    <t>项目类别</t>
  </si>
  <si>
    <t>资金性质</t>
  </si>
  <si>
    <t>注：项目类别指基本支出或项目支出；资金性质指一般公共预算支出、政府性基金支出、国有资本经营预算支出等</t>
  </si>
  <si>
    <t>2020年部门综合预算政府采购（资产配置、购买服务）预算表（不含上年结转）</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</si>
  <si>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</si>
  <si>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</si>
  <si>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</si>
  <si>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</si>
  <si>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</si>
  <si>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</si>
  <si>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</si>
  <si>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</si>
  <si>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</si>
  <si>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</si>
  <si>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</si>
  <si>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</si>
  <si>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</si>
  <si>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</si>
  <si>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t>
  </si>
  <si>
    <t>2020年部门综合预算一般公共预算拨款“三公”经费及会议费、培训费支出预算表（不含上年结转）</t>
  </si>
  <si>
    <t>2019年</t>
  </si>
  <si>
    <t>2020年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</si>
  <si>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</si>
  <si>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</si>
  <si>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</si>
  <si>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</si>
  <si>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</si>
  <si>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</si>
  <si>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</si>
  <si>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</si>
  <si>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</si>
  <si>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</si>
  <si>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</si>
  <si>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</si>
  <si>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</si>
  <si>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</si>
  <si>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</si>
  <si>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</si>
  <si>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</si>
  <si>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</si>
  <si>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 xml:space="preserve">           填报日期：    2020   年    1 月   19  日                  单位：万元</t>
  </si>
  <si>
    <t>项目名称</t>
  </si>
  <si>
    <t>大气污染防治专项督查工作人员岗位津贴</t>
  </si>
  <si>
    <t>项目主管部门</t>
  </si>
  <si>
    <t>榆阳区创建办</t>
  </si>
  <si>
    <t>项目执行单位</t>
  </si>
  <si>
    <t>项目负责人</t>
  </si>
  <si>
    <t>曹志强</t>
  </si>
  <si>
    <t>联系电话</t>
  </si>
  <si>
    <t>单位地址</t>
  </si>
  <si>
    <t>榆林大道166号</t>
  </si>
  <si>
    <t>邮政编码</t>
  </si>
  <si>
    <t>项目属性</t>
  </si>
  <si>
    <t>1.持续性项目 □       2.新增性项目 ■</t>
  </si>
  <si>
    <t>项目类型</t>
  </si>
  <si>
    <t>1.常年性项目 ■       3.一次性项目 □            
2.延续性项目 □（从   年至   年）</t>
  </si>
  <si>
    <t xml:space="preserve">1.部门预算项目 ■     2.转移支付项目 □       3.区级专项 □           </t>
  </si>
  <si>
    <t>支出功能分类</t>
  </si>
  <si>
    <t>201类</t>
  </si>
  <si>
    <t>0399款</t>
  </si>
  <si>
    <t>项目申请理由</t>
  </si>
  <si>
    <t>为全力做好中心城区大气污染防治工作，我区计划抽调200名协管员组成大气污染防治督查员。</t>
  </si>
  <si>
    <t>项目主要内容</t>
  </si>
  <si>
    <t>项目总预算</t>
  </si>
  <si>
    <t>项目当年预算</t>
  </si>
  <si>
    <t>项目资金来源</t>
  </si>
  <si>
    <t>来源项目</t>
  </si>
  <si>
    <t>一般公共预算财政拨款</t>
  </si>
  <si>
    <t xml:space="preserve">  其中：申请当年预算拨款</t>
  </si>
  <si>
    <t>政府性基金预算财政拨款</t>
  </si>
  <si>
    <t>其他资金</t>
  </si>
  <si>
    <t xml:space="preserve">  其中：使用上年度财政拨款结余</t>
  </si>
  <si>
    <t>项目支出预算及测算依据</t>
  </si>
  <si>
    <t>项目支出明细预算</t>
  </si>
  <si>
    <t>项目支出明细</t>
  </si>
  <si>
    <t>特殊岗位补贴</t>
  </si>
  <si>
    <t>测算依据
及说明</t>
  </si>
  <si>
    <t>榆阳区大气污染防治督察员考核办法</t>
  </si>
  <si>
    <t>项目绩效
总目标</t>
  </si>
  <si>
    <r>
      <rPr>
        <sz val="11"/>
        <rFont val="仿宋_GB2312"/>
        <family val="0"/>
      </rPr>
      <t>长期目标(截止</t>
    </r>
    <r>
      <rPr>
        <u val="single"/>
        <sz val="11"/>
        <rFont val="仿宋_GB2312"/>
        <family val="0"/>
      </rPr>
      <t xml:space="preserve">     </t>
    </r>
    <r>
      <rPr>
        <sz val="11"/>
        <rFont val="仿宋_GB2312"/>
        <family val="0"/>
      </rPr>
      <t>年）</t>
    </r>
  </si>
  <si>
    <t>年度目标</t>
  </si>
  <si>
    <t xml:space="preserve">  目标1：
  目标2：
  目标3：
  ……
</t>
  </si>
  <si>
    <t xml:space="preserve"> 完成本年的大气污染防治目标</t>
  </si>
  <si>
    <t>年度目标：</t>
  </si>
  <si>
    <t xml:space="preserve">  完成本年的大气污染防治目标</t>
  </si>
  <si>
    <t>年度绩效指标</t>
  </si>
  <si>
    <t>一级指标</t>
  </si>
  <si>
    <t>二级指标</t>
  </si>
  <si>
    <t>指标名称</t>
  </si>
  <si>
    <t>预期当年实现值</t>
  </si>
  <si>
    <t>绩效标准</t>
  </si>
  <si>
    <t>产出指标</t>
  </si>
  <si>
    <t>数量指标</t>
  </si>
  <si>
    <t>督查人员数量</t>
  </si>
  <si>
    <t>200人</t>
  </si>
  <si>
    <t>经验标准</t>
  </si>
  <si>
    <t>质量指标</t>
  </si>
  <si>
    <t>空气质量一二级</t>
  </si>
  <si>
    <t>优良</t>
  </si>
  <si>
    <t>行业标准</t>
  </si>
  <si>
    <t>时效指标</t>
  </si>
  <si>
    <t>完成时间</t>
  </si>
  <si>
    <t>成本指标</t>
  </si>
  <si>
    <t>投入资金</t>
  </si>
  <si>
    <t>历史标准</t>
  </si>
  <si>
    <t>效益指标</t>
  </si>
  <si>
    <t>可持续发展影响</t>
  </si>
  <si>
    <t>市容环境</t>
  </si>
  <si>
    <t>良好</t>
  </si>
  <si>
    <t>满意度指标</t>
  </si>
  <si>
    <t>市民满意度</t>
  </si>
  <si>
    <t>≥90%</t>
  </si>
  <si>
    <t>备注：1.“项目绩效总目标”，即项目提供的公共产品和服务的预期效益，是项目实施的根本目的；绩效总目标可分解为多个子目标，每个子目标对应一项或多项绩效指标，绩效指标是绩效目标的细化和量化。
      2.“一级指标”和“二级指标”仅为参考指标框架，并非每一个绩效子目标都同时有产出指标和效益指标，单位可结合项目特征，自行选择填报。
      3.“二级指标”中“产出指标”请选择填报数量、质量、时效、成本等指标；“效益指标”请选择填报社会效益、经济效益、生态效益、可持续发展影响、服务对象满意度等指标。
      4.“绩效标准”指设定绩效指标值时的文件依据或参考标准，可填写“历史标准”、“行业标准”、“经验标准”等。
      5.对于一次性项目，不需要填报长期绩效总目标和指标、“项目近两年指标值”等。</t>
  </si>
  <si>
    <t xml:space="preserve">                   填报日期：  2019   年 12 月  31 日                  单位：万元</t>
  </si>
  <si>
    <t>散煤回收专项经费</t>
  </si>
  <si>
    <t>1.持续性项目 □      2.新增性项目 ■</t>
  </si>
  <si>
    <t>1.常年性项目 □       3.一次性项目 ■            
2.延续性项目 □（从   年至   年）</t>
  </si>
  <si>
    <t xml:space="preserve">1.部门预算项目  ■     2.转移支付项目 □       3.区级专项 □           </t>
  </si>
  <si>
    <t>散煤回购，减少大气污染，改善城区空气质量</t>
  </si>
  <si>
    <t>项目前两年
预算</t>
  </si>
  <si>
    <t>无</t>
  </si>
  <si>
    <t>项目前两年预算及当年预算变动情况</t>
  </si>
  <si>
    <t xml:space="preserve"> 1.前两年预算安排情况
 2.当年预算变动情况及理由是：完成临时性、应急性的大气污染治理任务。                                     
</t>
  </si>
  <si>
    <t>1、居民、村民积存的散煤回收经费</t>
  </si>
  <si>
    <t>测算
依据
及说明</t>
  </si>
  <si>
    <t>根据榆区政办函〔2019〕64号文件精神；</t>
  </si>
  <si>
    <r>
      <t>长期目标(截止</t>
    </r>
    <r>
      <rPr>
        <u val="single"/>
        <sz val="11"/>
        <rFont val="仿宋_GB2312"/>
        <family val="0"/>
      </rPr>
      <t xml:space="preserve">   </t>
    </r>
    <r>
      <rPr>
        <sz val="11"/>
        <rFont val="仿宋_GB2312"/>
        <family val="0"/>
      </rPr>
      <t>年）</t>
    </r>
  </si>
  <si>
    <t xml:space="preserve">  目标：
</t>
  </si>
  <si>
    <t>目标：完成散煤回收工作</t>
  </si>
  <si>
    <t>完成散煤回收工作</t>
  </si>
  <si>
    <t>指标值</t>
  </si>
  <si>
    <t>散煤回收数量</t>
  </si>
  <si>
    <t>≥10000吨</t>
  </si>
  <si>
    <t>可持续影响指标</t>
  </si>
  <si>
    <t>空气质量</t>
  </si>
  <si>
    <r>
      <t>≥</t>
    </r>
    <r>
      <rPr>
        <sz val="11"/>
        <rFont val="仿宋_GB2312"/>
        <family val="0"/>
      </rPr>
      <t>90%</t>
    </r>
  </si>
  <si>
    <t>填报人</t>
  </si>
  <si>
    <t>李文</t>
  </si>
  <si>
    <t>0912-3835259</t>
  </si>
  <si>
    <t xml:space="preserve">部门总体资金
情况
</t>
  </si>
  <si>
    <t>总体资金情况</t>
  </si>
  <si>
    <t>当年金额</t>
  </si>
  <si>
    <t>占比</t>
  </si>
  <si>
    <t>近两年收支金额</t>
  </si>
  <si>
    <r>
      <rPr>
        <u val="single"/>
        <sz val="11"/>
        <rFont val="仿宋_GB2312"/>
        <family val="0"/>
      </rPr>
      <t xml:space="preserve">  2018  </t>
    </r>
    <r>
      <rPr>
        <sz val="11"/>
        <rFont val="仿宋_GB2312"/>
        <family val="0"/>
      </rPr>
      <t>年</t>
    </r>
  </si>
  <si>
    <t xml:space="preserve">  2019  年</t>
  </si>
  <si>
    <t>收入
构成</t>
  </si>
  <si>
    <t>财政拨款</t>
  </si>
  <si>
    <t>支出
构成</t>
  </si>
  <si>
    <t>基本支出</t>
  </si>
  <si>
    <t>项目支出</t>
  </si>
  <si>
    <t>部门职能概述</t>
  </si>
  <si>
    <t>1.贯彻执行区委、区政府开展有关创建工作的方针、政策；
2.结合本区实际制定实施方案，并负责组织、协调、指导、督促、检查、考评和验收工作；
3.负责组织、编制本区创建工作的发展规划、年度计划、责任管理目标和考评制度；
4.负责编制下达创建工作任务书，协调、指导、监督各职能部门和有关乡镇、办事处落实创建工作任务，并对创建工作任务完成情况进行综合考评奖惩；
5.负责有关创建工作问题的调研，并提出可行性建议，为区委、区政府提供相关决策依据；
6.负责制定有关创建项目的管理办法和资金使用办法，并负责有关创建经费的管理和创建工程项目的评估验收等工作；
7.办理区委、区政府领导同志交办的其他事项。</t>
  </si>
  <si>
    <t>年度工作任务</t>
  </si>
  <si>
    <t>1、做好中国宜居城市考核验收工作。
2、完善国家节水型城市考核验收工作。
3、迎接国家卫生城市第二次复审。
4、做好城乡人居环境整治和网格督查督办工作。
5、迎接全国文明城市考核验收。</t>
  </si>
  <si>
    <t>项目支出情况</t>
  </si>
  <si>
    <t>项目本年度预算</t>
  </si>
  <si>
    <t>项目主要支出方向和用途</t>
  </si>
  <si>
    <t>常年性项目</t>
  </si>
  <si>
    <t>为全力做好中心城区大气污染防治工作，我区计划抽调200名协管员组成大气污染防治督查员。每人每月给予1000元的特殊岗位补贴（含岗位津贴和绩效奖励各500元），按月考核发放。</t>
  </si>
  <si>
    <t>一次性项目</t>
  </si>
  <si>
    <t>整体绩效总目标</t>
  </si>
  <si>
    <t>长期目标(截止     年）</t>
  </si>
  <si>
    <t xml:space="preserve">  目标1：
  目标2：
  目标3：
  ……</t>
  </si>
  <si>
    <t xml:space="preserve">目标1：保障单位正常办公及各项工作顺利开展          目标2：大气污染防治专项督查工作人员岗位津贴                                              目标3：散煤回收专项经费                                  </t>
  </si>
  <si>
    <t>年度目标1：</t>
  </si>
  <si>
    <t>保障单位正常办公及各项工作顺利开展</t>
  </si>
  <si>
    <t>一级
指标</t>
  </si>
  <si>
    <t>产出
指标</t>
  </si>
  <si>
    <t xml:space="preserve"> 数量指标</t>
  </si>
  <si>
    <t>工资发放</t>
  </si>
  <si>
    <t>公用经费</t>
  </si>
  <si>
    <t xml:space="preserve"> 质量指标</t>
  </si>
  <si>
    <t>工作质量</t>
  </si>
  <si>
    <t xml:space="preserve">提升工作效率
</t>
  </si>
  <si>
    <t>进度指标</t>
  </si>
  <si>
    <t>资金支出进度率</t>
  </si>
  <si>
    <t xml:space="preserve">减少不必要开支 </t>
  </si>
  <si>
    <t>公用经费降低15%</t>
  </si>
  <si>
    <t>年度目标2：</t>
  </si>
  <si>
    <t>效益
指标</t>
  </si>
  <si>
    <t>年度目标3：</t>
  </si>
  <si>
    <t>备注：1.“项目类型”请选择填报：①常年性项目；②延续性项目（从   年至   年）；③一次性项目。
      2.“整体绩效总目标”：请结合部门职能、工作规划、项目支出投向等编报；绩效总目标可分解为多个子目标，每个子目标对应一项或多项绩效指标，绩效指标是绩效目标的细化和量化。
      3.“一级指标”和“二级指标”仅为参考指标框架，并非每一个绩效子目标都同时有产出指标和效益指标，部门（单位）可结合实际，自行选择填报。
      4.“二级指标”中“产出指标”请选择填报数量、质量、时效、成本等指标；“效益指标”请选择填报社会效益、经济效益、生态效益、可持续发展影响、服务对象满意度等指标。
      5.“绩效标准”：设定绩效指标值时的文件依据或参考标准，可填写“历史标准”、“行业标准”、“经验标准”等。</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</si>
  <si>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</si>
  <si>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</si>
  <si>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</si>
  <si>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</si>
  <si>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</si>
  <si>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</si>
  <si>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</si>
  <si>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</si>
  <si>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</si>
  <si>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</si>
  <si>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</si>
  <si>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 xml:space="preserve">
 目标1：
 目标2：
 目标3：
 ……</t>
  </si>
  <si>
    <t>绩
效
指
标</t>
  </si>
  <si>
    <t>指标内容</t>
  </si>
  <si>
    <t>产
出
指
标</t>
  </si>
  <si>
    <t xml:space="preserve"> 指标1：</t>
  </si>
  <si>
    <t xml:space="preserve"> 指标2：</t>
  </si>
  <si>
    <t xml:space="preserve"> ……</t>
  </si>
  <si>
    <t>……</t>
  </si>
  <si>
    <t>效
益
指
标</t>
  </si>
  <si>
    <t>经济效益
指标</t>
  </si>
  <si>
    <t>社会效益
指标</t>
  </si>
  <si>
    <t>生态效益
指标</t>
  </si>
  <si>
    <t>可持续影响
指标</t>
  </si>
  <si>
    <t>服务对象
满意度指标</t>
  </si>
  <si>
    <t>备 注：1、绩效指标可选择填写。 2、省级部门对管理的试行绩效目标重点审核的专项资金绩效目标按陕财办预〔2017〕133号文件要求公开。3、市县不做强制公开要求。</t>
  </si>
  <si>
    <t>2020年度本部门下属单位构成表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</si>
</sst>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s>
  <fonts count="73">
    <font>
      <sz val="9"/>
      <name val="宋体"/>
      <family val="0"/>
    </font>
    <font>
      <sz val="11"/>
      <name val="宋体"/>
      <family val="0"/>
    </font>
    <font>
      <b/>
      <sz val="12"/>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sz val="11"/>
      <name val="仿宋_GB2312"/>
      <family val="0"/>
    </font>
    <font>
      <u val="single"/>
      <sz val="11"/>
      <name val="仿宋_GB2312"/>
      <family val="0"/>
    </font>
    <font>
      <b/>
      <sz val="11"/>
      <name val="仿宋_GB2312"/>
      <family val="0"/>
    </font>
    <font>
      <sz val="11"/>
      <name val="Arial"/>
      <family val="2"/>
    </font>
    <font>
      <sz val="12"/>
      <name val="仿宋_GB2312"/>
      <family val="0"/>
    </font>
    <font>
      <sz val="12"/>
      <name val="Verdana"/>
      <family val="2"/>
    </font>
    <font>
      <b/>
      <sz val="16"/>
      <color indexed="8"/>
      <name val="宋体"/>
      <family val="0"/>
    </font>
    <font>
      <b/>
      <sz val="16"/>
      <color indexed="8"/>
      <name val="Verdana"/>
      <family val="2"/>
    </font>
    <font>
      <b/>
      <sz val="9"/>
      <color indexed="8"/>
      <name val="宋体"/>
      <family val="0"/>
    </font>
    <font>
      <sz val="9"/>
      <color indexed="8"/>
      <name val="宋体"/>
      <family val="0"/>
    </font>
    <font>
      <b/>
      <sz val="15"/>
      <name val="宋体"/>
      <family val="0"/>
    </font>
    <font>
      <b/>
      <sz val="9"/>
      <name val="宋体"/>
      <family val="0"/>
    </font>
    <font>
      <sz val="9"/>
      <name val="Verdana"/>
      <family val="2"/>
    </font>
    <font>
      <sz val="12"/>
      <color indexed="8"/>
      <name val="Verdana"/>
      <family val="2"/>
    </font>
    <font>
      <sz val="11"/>
      <name val="Verdana"/>
      <family val="2"/>
    </font>
    <font>
      <sz val="18"/>
      <name val="宋体"/>
      <family val="0"/>
    </font>
    <font>
      <sz val="10"/>
      <color indexed="10"/>
      <name val="宋体"/>
      <family val="0"/>
    </font>
    <font>
      <sz val="12"/>
      <color indexed="10"/>
      <name val="宋体"/>
      <family val="0"/>
    </font>
    <font>
      <sz val="9"/>
      <color indexed="10"/>
      <name val="宋体"/>
      <family val="0"/>
    </font>
    <font>
      <sz val="48"/>
      <name val="宋体"/>
      <family val="0"/>
    </font>
    <font>
      <b/>
      <sz val="20"/>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b/>
      <sz val="2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0"/>
      <color rgb="FFFF0000"/>
      <name val="宋体"/>
      <family val="0"/>
    </font>
    <font>
      <sz val="12"/>
      <color rgb="FFFF0000"/>
      <name val="宋体"/>
      <family val="0"/>
    </font>
    <font>
      <sz val="9"/>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top style="thin"/>
      <bottom/>
    </border>
    <border>
      <left/>
      <right/>
      <top style="thin"/>
      <bottom/>
    </border>
    <border>
      <left/>
      <right style="thin"/>
      <top style="thin"/>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32" fillId="0" borderId="0" applyFont="0" applyFill="0" applyBorder="0" applyAlignment="0" applyProtection="0"/>
    <xf numFmtId="0" fontId="49" fillId="2" borderId="0" applyNumberFormat="0" applyBorder="0" applyAlignment="0" applyProtection="0"/>
    <xf numFmtId="0" fontId="50" fillId="3" borderId="1" applyNumberFormat="0" applyAlignment="0" applyProtection="0"/>
    <xf numFmtId="179" fontId="32" fillId="0" borderId="0" applyFont="0" applyFill="0" applyBorder="0" applyAlignment="0" applyProtection="0"/>
    <xf numFmtId="178" fontId="32" fillId="0" borderId="0" applyFont="0" applyFill="0" applyBorder="0" applyAlignment="0" applyProtection="0"/>
    <xf numFmtId="0" fontId="49" fillId="4" borderId="0" applyNumberFormat="0" applyBorder="0" applyAlignment="0" applyProtection="0"/>
    <xf numFmtId="0" fontId="51" fillId="5" borderId="0" applyNumberFormat="0" applyBorder="0" applyAlignment="0" applyProtection="0"/>
    <xf numFmtId="177" fontId="32" fillId="0" borderId="0" applyFont="0" applyFill="0" applyBorder="0" applyAlignment="0" applyProtection="0"/>
    <xf numFmtId="0" fontId="52" fillId="6" borderId="0" applyNumberFormat="0" applyBorder="0" applyAlignment="0" applyProtection="0"/>
    <xf numFmtId="0" fontId="53" fillId="0" borderId="0" applyNumberFormat="0" applyFill="0" applyBorder="0" applyAlignment="0" applyProtection="0"/>
    <xf numFmtId="9" fontId="32" fillId="0" borderId="0" applyFont="0" applyFill="0" applyBorder="0" applyAlignment="0" applyProtection="0"/>
    <xf numFmtId="0" fontId="54" fillId="0" borderId="0" applyNumberFormat="0" applyFill="0" applyBorder="0" applyAlignment="0" applyProtection="0"/>
    <xf numFmtId="0" fontId="55" fillId="7" borderId="2" applyNumberFormat="0" applyFont="0" applyAlignment="0" applyProtection="0"/>
    <xf numFmtId="0" fontId="52" fillId="8"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3" applyNumberFormat="0" applyFill="0" applyAlignment="0" applyProtection="0"/>
    <xf numFmtId="0" fontId="61" fillId="0" borderId="3" applyNumberFormat="0" applyFill="0" applyAlignment="0" applyProtection="0"/>
    <xf numFmtId="0" fontId="52" fillId="9" borderId="0" applyNumberFormat="0" applyBorder="0" applyAlignment="0" applyProtection="0"/>
    <xf numFmtId="0" fontId="56" fillId="0" borderId="4" applyNumberFormat="0" applyFill="0" applyAlignment="0" applyProtection="0"/>
    <xf numFmtId="0" fontId="52" fillId="10" borderId="0" applyNumberFormat="0" applyBorder="0" applyAlignment="0" applyProtection="0"/>
    <xf numFmtId="0" fontId="62" fillId="11" borderId="5" applyNumberFormat="0" applyAlignment="0" applyProtection="0"/>
    <xf numFmtId="0" fontId="63" fillId="11" borderId="1" applyNumberFormat="0" applyAlignment="0" applyProtection="0"/>
    <xf numFmtId="0" fontId="64" fillId="12" borderId="6" applyNumberFormat="0" applyAlignment="0" applyProtection="0"/>
    <xf numFmtId="0" fontId="49" fillId="13" borderId="0" applyNumberFormat="0" applyBorder="0" applyAlignment="0" applyProtection="0"/>
    <xf numFmtId="0" fontId="52" fillId="14" borderId="0" applyNumberFormat="0" applyBorder="0" applyAlignment="0" applyProtection="0"/>
    <xf numFmtId="0" fontId="65" fillId="0" borderId="7" applyNumberFormat="0" applyFill="0" applyAlignment="0" applyProtection="0"/>
    <xf numFmtId="0" fontId="66" fillId="0" borderId="8" applyNumberFormat="0" applyFill="0" applyAlignment="0" applyProtection="0"/>
    <xf numFmtId="0" fontId="67" fillId="15" borderId="0" applyNumberFormat="0" applyBorder="0" applyAlignment="0" applyProtection="0"/>
    <xf numFmtId="0" fontId="68" fillId="16" borderId="0" applyNumberFormat="0" applyBorder="0" applyAlignment="0" applyProtection="0"/>
    <xf numFmtId="0" fontId="49" fillId="17" borderId="0" applyNumberFormat="0" applyBorder="0" applyAlignment="0" applyProtection="0"/>
    <xf numFmtId="0" fontId="52"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52" fillId="27" borderId="0" applyNumberFormat="0" applyBorder="0" applyAlignment="0" applyProtection="0"/>
    <xf numFmtId="0" fontId="49"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49" fillId="31" borderId="0" applyNumberFormat="0" applyBorder="0" applyAlignment="0" applyProtection="0"/>
    <xf numFmtId="0" fontId="52" fillId="32" borderId="0" applyNumberFormat="0" applyBorder="0" applyAlignment="0" applyProtection="0"/>
    <xf numFmtId="0" fontId="3" fillId="0" borderId="0">
      <alignment/>
      <protection/>
    </xf>
    <xf numFmtId="0" fontId="0" fillId="0" borderId="0">
      <alignment vertical="center"/>
      <protection/>
    </xf>
  </cellStyleXfs>
  <cellXfs count="320">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0" fontId="3" fillId="0" borderId="0" xfId="63" applyAlignment="1">
      <alignment vertical="center" wrapText="1"/>
      <protection/>
    </xf>
    <xf numFmtId="0" fontId="69"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3" fillId="0" borderId="0" xfId="63" applyFont="1" applyAlignment="1">
      <alignment horizontal="center" vertical="center" wrapText="1"/>
      <protection/>
    </xf>
    <xf numFmtId="0" fontId="3" fillId="0" borderId="10" xfId="63" applyFont="1" applyBorder="1" applyAlignment="1">
      <alignment vertical="center"/>
      <protection/>
    </xf>
    <xf numFmtId="0" fontId="3" fillId="0" borderId="10" xfId="63" applyFont="1" applyBorder="1" applyAlignment="1">
      <alignment vertical="center" wrapText="1"/>
      <protection/>
    </xf>
    <xf numFmtId="0" fontId="3" fillId="0" borderId="0" xfId="63" applyFont="1" applyBorder="1" applyAlignment="1">
      <alignment vertical="center" wrapText="1"/>
      <protection/>
    </xf>
    <xf numFmtId="0" fontId="3" fillId="0" borderId="11" xfId="63" applyBorder="1" applyAlignment="1">
      <alignment horizontal="center" vertical="center" wrapText="1"/>
      <protection/>
    </xf>
    <xf numFmtId="0" fontId="3" fillId="0" borderId="12" xfId="63" applyBorder="1" applyAlignment="1">
      <alignment horizontal="center" vertical="center" wrapText="1"/>
      <protection/>
    </xf>
    <xf numFmtId="0" fontId="3" fillId="0" borderId="9" xfId="63"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12" xfId="63" applyFont="1" applyBorder="1" applyAlignment="1">
      <alignment horizontal="center" vertical="center" wrapText="1"/>
      <protection/>
    </xf>
    <xf numFmtId="0" fontId="3" fillId="0" borderId="9" xfId="63" applyFont="1" applyBorder="1" applyAlignment="1">
      <alignment horizontal="center" vertical="center" wrapText="1"/>
      <protection/>
    </xf>
    <xf numFmtId="0" fontId="3" fillId="0" borderId="13" xfId="63" applyFont="1" applyBorder="1" applyAlignment="1">
      <alignment horizontal="center" vertical="center" wrapText="1"/>
      <protection/>
    </xf>
    <xf numFmtId="0" fontId="3"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3" fillId="0" borderId="9" xfId="63" applyFont="1" applyBorder="1" applyAlignment="1">
      <alignment vertical="center" wrapText="1"/>
      <protection/>
    </xf>
    <xf numFmtId="0" fontId="3" fillId="0" borderId="14" xfId="63" applyFont="1" applyBorder="1" applyAlignment="1">
      <alignment horizontal="left" vertical="center" wrapText="1"/>
      <protection/>
    </xf>
    <xf numFmtId="0" fontId="3" fillId="0" borderId="15" xfId="63" applyFont="1" applyBorder="1" applyAlignment="1">
      <alignment horizontal="left" vertical="center" wrapText="1"/>
      <protection/>
    </xf>
    <xf numFmtId="0" fontId="3"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3" fillId="0" borderId="21" xfId="63" applyBorder="1" applyAlignment="1">
      <alignment horizontal="center" vertical="center" wrapText="1"/>
      <protection/>
    </xf>
    <xf numFmtId="0" fontId="3" fillId="0" borderId="21" xfId="63" applyFont="1" applyBorder="1" applyAlignment="1">
      <alignment horizontal="left" vertical="top" wrapText="1"/>
      <protection/>
    </xf>
    <xf numFmtId="0" fontId="3" fillId="0" borderId="22" xfId="63" applyFont="1" applyBorder="1" applyAlignment="1">
      <alignment horizontal="left" vertical="top" wrapText="1"/>
      <protection/>
    </xf>
    <xf numFmtId="0" fontId="3" fillId="0" borderId="23" xfId="63" applyFont="1" applyBorder="1" applyAlignment="1">
      <alignment horizontal="left" vertical="top" wrapText="1"/>
      <protection/>
    </xf>
    <xf numFmtId="0" fontId="3" fillId="0" borderId="23" xfId="63" applyBorder="1" applyAlignment="1">
      <alignment horizontal="left" vertical="top" wrapText="1"/>
      <protection/>
    </xf>
    <xf numFmtId="0" fontId="7" fillId="0" borderId="9" xfId="63" applyFont="1" applyBorder="1" applyAlignment="1">
      <alignment horizontal="center" vertical="center" wrapText="1"/>
      <protection/>
    </xf>
    <xf numFmtId="0" fontId="3" fillId="0" borderId="9" xfId="63" applyBorder="1" applyAlignment="1">
      <alignment vertical="center" wrapText="1"/>
      <protection/>
    </xf>
    <xf numFmtId="0" fontId="3"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7" fillId="0" borderId="0" xfId="63" applyNumberFormat="1" applyFont="1" applyFill="1" applyBorder="1" applyAlignment="1">
      <alignment vertical="center" wrapText="1"/>
      <protection/>
    </xf>
    <xf numFmtId="0" fontId="3" fillId="0" borderId="13" xfId="63" applyBorder="1" applyAlignment="1">
      <alignment horizontal="right" vertical="center" wrapText="1"/>
      <protection/>
    </xf>
    <xf numFmtId="0" fontId="3" fillId="0" borderId="24" xfId="63" applyBorder="1" applyAlignment="1">
      <alignment horizontal="left" vertical="top" wrapText="1"/>
      <protection/>
    </xf>
    <xf numFmtId="0" fontId="3" fillId="0" borderId="0" xfId="63" applyAlignment="1">
      <alignment vertical="center"/>
      <protection/>
    </xf>
    <xf numFmtId="0" fontId="1" fillId="0" borderId="0" xfId="0" applyFont="1" applyFill="1" applyBorder="1" applyAlignment="1">
      <alignment/>
    </xf>
    <xf numFmtId="0" fontId="0" fillId="0" borderId="0" xfId="0" applyFill="1" applyBorder="1" applyAlignment="1">
      <alignment/>
    </xf>
    <xf numFmtId="0" fontId="4" fillId="0" borderId="0" xfId="63" applyFont="1" applyAlignment="1">
      <alignment vertical="center"/>
      <protection/>
    </xf>
    <xf numFmtId="0" fontId="3" fillId="0" borderId="0" xfId="63" applyFont="1" applyAlignment="1">
      <alignment vertical="center"/>
      <protection/>
    </xf>
    <xf numFmtId="0" fontId="8" fillId="0" borderId="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9" fontId="8" fillId="0" borderId="9" xfId="0" applyNumberFormat="1" applyFont="1" applyFill="1" applyBorder="1" applyAlignment="1">
      <alignment horizontal="center" vertical="center"/>
    </xf>
    <xf numFmtId="0" fontId="8" fillId="0" borderId="9" xfId="0" applyFont="1" applyFill="1" applyBorder="1" applyAlignment="1">
      <alignment vertical="center"/>
    </xf>
    <xf numFmtId="9" fontId="8" fillId="0" borderId="9" xfId="0" applyNumberFormat="1" applyFont="1" applyFill="1" applyBorder="1" applyAlignment="1">
      <alignment vertical="center"/>
    </xf>
    <xf numFmtId="0" fontId="8" fillId="0" borderId="33" xfId="0" applyFont="1" applyFill="1" applyBorder="1" applyAlignment="1">
      <alignment horizontal="justify" vertical="center" wrapText="1"/>
    </xf>
    <xf numFmtId="0" fontId="8" fillId="0" borderId="34" xfId="0" applyFont="1" applyFill="1" applyBorder="1" applyAlignment="1">
      <alignment horizontal="justify" vertical="center" wrapText="1"/>
    </xf>
    <xf numFmtId="0" fontId="8" fillId="0" borderId="35" xfId="0" applyFont="1" applyFill="1" applyBorder="1" applyAlignment="1">
      <alignment horizontal="justify" vertical="center" wrapText="1"/>
    </xf>
    <xf numFmtId="0" fontId="8" fillId="0" borderId="33" xfId="0" applyFont="1" applyFill="1" applyBorder="1" applyAlignment="1">
      <alignment horizontal="center" vertical="center" wrapText="1"/>
    </xf>
    <xf numFmtId="0" fontId="8" fillId="0" borderId="35" xfId="0" applyFont="1" applyFill="1" applyBorder="1" applyAlignment="1">
      <alignment horizontal="center" vertical="center"/>
    </xf>
    <xf numFmtId="0" fontId="8" fillId="0" borderId="35" xfId="0" applyFont="1" applyFill="1" applyBorder="1" applyAlignment="1">
      <alignment horizontal="center" vertical="center" wrapText="1"/>
    </xf>
    <xf numFmtId="0" fontId="8" fillId="0" borderId="9" xfId="0" applyFont="1" applyFill="1" applyBorder="1" applyAlignment="1">
      <alignment vertical="center" wrapText="1"/>
    </xf>
    <xf numFmtId="0" fontId="8" fillId="0" borderId="9" xfId="0" applyFont="1" applyFill="1" applyBorder="1" applyAlignment="1">
      <alignment horizontal="left" vertical="center" wrapText="1"/>
    </xf>
    <xf numFmtId="0" fontId="8" fillId="0" borderId="34" xfId="0" applyFont="1" applyFill="1" applyBorder="1" applyAlignment="1">
      <alignment vertical="center" wrapText="1"/>
    </xf>
    <xf numFmtId="0" fontId="8" fillId="0" borderId="35" xfId="0" applyFont="1" applyFill="1" applyBorder="1" applyAlignment="1">
      <alignment vertical="center" wrapText="1"/>
    </xf>
    <xf numFmtId="0" fontId="8" fillId="0" borderId="33"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10" fillId="0" borderId="33" xfId="0" applyFont="1" applyFill="1" applyBorder="1" applyAlignment="1">
      <alignment horizontal="center" vertical="center" wrapText="1"/>
    </xf>
    <xf numFmtId="0" fontId="1" fillId="0" borderId="34" xfId="0" applyFont="1" applyFill="1" applyBorder="1" applyAlignment="1">
      <alignment horizontal="left" vertical="center" wrapText="1"/>
    </xf>
    <xf numFmtId="0" fontId="1" fillId="0"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8" fillId="0" borderId="34" xfId="0" applyFont="1" applyFill="1" applyBorder="1" applyAlignment="1">
      <alignment horizontal="center" vertical="center" wrapText="1"/>
    </xf>
    <xf numFmtId="9" fontId="8" fillId="0" borderId="33" xfId="0" applyNumberFormat="1" applyFont="1" applyFill="1" applyBorder="1" applyAlignment="1">
      <alignment horizontal="center" vertical="top" wrapText="1"/>
    </xf>
    <xf numFmtId="0" fontId="8" fillId="0" borderId="34" xfId="0" applyFont="1" applyFill="1" applyBorder="1" applyAlignment="1">
      <alignment horizontal="center" vertical="top" wrapText="1"/>
    </xf>
    <xf numFmtId="0" fontId="8" fillId="0" borderId="35" xfId="0" applyFont="1" applyFill="1" applyBorder="1" applyAlignment="1">
      <alignment horizontal="center" vertical="top" wrapText="1"/>
    </xf>
    <xf numFmtId="9" fontId="8" fillId="0" borderId="33" xfId="0" applyNumberFormat="1" applyFont="1" applyFill="1" applyBorder="1" applyAlignment="1">
      <alignment horizontal="center" vertical="center" wrapText="1"/>
    </xf>
    <xf numFmtId="0" fontId="8" fillId="0" borderId="21" xfId="64" applyFont="1" applyFill="1" applyBorder="1" applyAlignment="1">
      <alignment horizontal="center" vertical="center" wrapText="1"/>
      <protection/>
    </xf>
    <xf numFmtId="0" fontId="8" fillId="0" borderId="9" xfId="64" applyFont="1" applyFill="1" applyBorder="1" applyAlignment="1">
      <alignment horizontal="center" vertical="center" wrapText="1"/>
      <protection/>
    </xf>
    <xf numFmtId="0" fontId="8" fillId="0" borderId="33" xfId="64" applyFont="1" applyFill="1" applyBorder="1" applyAlignment="1">
      <alignment horizontal="center" vertical="center" wrapText="1"/>
      <protection/>
    </xf>
    <xf numFmtId="0" fontId="8" fillId="0" borderId="34" xfId="64" applyFont="1" applyFill="1" applyBorder="1" applyAlignment="1">
      <alignment horizontal="center" vertical="center" wrapText="1"/>
      <protection/>
    </xf>
    <xf numFmtId="0" fontId="8" fillId="0" borderId="35" xfId="64" applyFont="1" applyFill="1" applyBorder="1" applyAlignment="1">
      <alignment horizontal="center" vertical="center" wrapText="1"/>
      <protection/>
    </xf>
    <xf numFmtId="9" fontId="8" fillId="0" borderId="33" xfId="64" applyNumberFormat="1" applyFont="1" applyFill="1" applyBorder="1" applyAlignment="1">
      <alignment horizontal="center" vertical="center" wrapText="1"/>
      <protection/>
    </xf>
    <xf numFmtId="9" fontId="8" fillId="0" borderId="34" xfId="64" applyNumberFormat="1" applyFont="1" applyFill="1" applyBorder="1" applyAlignment="1">
      <alignment horizontal="center" vertical="center" wrapText="1"/>
      <protection/>
    </xf>
    <xf numFmtId="9" fontId="8" fillId="0" borderId="35" xfId="64" applyNumberFormat="1" applyFont="1" applyFill="1" applyBorder="1" applyAlignment="1">
      <alignment horizontal="center" vertical="center" wrapText="1"/>
      <protection/>
    </xf>
    <xf numFmtId="57" fontId="8" fillId="0" borderId="33" xfId="64" applyNumberFormat="1" applyFont="1" applyFill="1" applyBorder="1" applyAlignment="1" applyProtection="1">
      <alignment horizontal="center" vertical="center" wrapText="1"/>
      <protection/>
    </xf>
    <xf numFmtId="0" fontId="11" fillId="0" borderId="33" xfId="64" applyFont="1" applyFill="1" applyBorder="1" applyAlignment="1">
      <alignment horizontal="center" vertical="center" wrapText="1"/>
      <protection/>
    </xf>
    <xf numFmtId="0" fontId="11" fillId="0" borderId="34" xfId="64" applyFont="1" applyFill="1" applyBorder="1" applyAlignment="1">
      <alignment horizontal="center" vertical="center" wrapText="1"/>
      <protection/>
    </xf>
    <xf numFmtId="0" fontId="11" fillId="0" borderId="35" xfId="64" applyFont="1" applyFill="1" applyBorder="1" applyAlignment="1">
      <alignment horizontal="center" vertical="center" wrapText="1"/>
      <protection/>
    </xf>
    <xf numFmtId="0" fontId="8" fillId="0" borderId="26" xfId="0" applyFont="1" applyFill="1" applyBorder="1" applyAlignment="1">
      <alignment horizontal="left" vertical="center" wrapText="1"/>
    </xf>
    <xf numFmtId="0" fontId="1" fillId="0" borderId="0" xfId="0" applyFont="1" applyFill="1" applyAlignment="1">
      <alignment vertical="center"/>
    </xf>
    <xf numFmtId="0" fontId="1" fillId="0" borderId="0" xfId="0" applyFont="1" applyFill="1" applyBorder="1" applyAlignment="1">
      <alignment vertical="center"/>
    </xf>
    <xf numFmtId="0" fontId="3" fillId="0" borderId="0" xfId="0" applyFont="1" applyFill="1" applyAlignment="1">
      <alignment vertical="center"/>
    </xf>
    <xf numFmtId="0" fontId="8" fillId="0" borderId="0" xfId="64" applyFont="1" applyFill="1" applyBorder="1" applyAlignment="1">
      <alignment horizontal="right" vertical="center" wrapText="1"/>
      <protection/>
    </xf>
    <xf numFmtId="0" fontId="8" fillId="0" borderId="9" xfId="64" applyFont="1" applyFill="1" applyBorder="1" applyAlignment="1">
      <alignment horizontal="center" vertical="center" wrapText="1"/>
      <protection/>
    </xf>
    <xf numFmtId="0" fontId="8" fillId="0" borderId="11" xfId="64" applyFont="1" applyFill="1" applyBorder="1" applyAlignment="1">
      <alignment horizontal="center" vertical="center" wrapText="1"/>
      <protection/>
    </xf>
    <xf numFmtId="0" fontId="8" fillId="0" borderId="13" xfId="64" applyFont="1" applyFill="1" applyBorder="1" applyAlignment="1">
      <alignment horizontal="center" vertical="center" wrapText="1"/>
      <protection/>
    </xf>
    <xf numFmtId="0" fontId="8" fillId="0" borderId="9" xfId="64" applyFont="1" applyFill="1" applyBorder="1" applyAlignment="1">
      <alignment horizontal="left" vertical="center" wrapText="1"/>
      <protection/>
    </xf>
    <xf numFmtId="0" fontId="8" fillId="0" borderId="14" xfId="64" applyFont="1" applyFill="1" applyBorder="1" applyAlignment="1">
      <alignment horizontal="center" vertical="center" wrapText="1"/>
      <protection/>
    </xf>
    <xf numFmtId="0" fontId="8" fillId="0" borderId="16" xfId="64" applyFont="1" applyFill="1" applyBorder="1" applyAlignment="1">
      <alignment horizontal="center" vertical="center" wrapText="1"/>
      <protection/>
    </xf>
    <xf numFmtId="0" fontId="1" fillId="0" borderId="19" xfId="64" applyFont="1" applyFill="1" applyBorder="1" applyAlignment="1">
      <alignment horizontal="center" vertical="center" wrapText="1"/>
      <protection/>
    </xf>
    <xf numFmtId="0" fontId="1" fillId="0" borderId="20" xfId="64" applyFont="1" applyFill="1" applyBorder="1" applyAlignment="1">
      <alignment horizontal="center" vertical="center" wrapText="1"/>
      <protection/>
    </xf>
    <xf numFmtId="0" fontId="8" fillId="0" borderId="9" xfId="64" applyFont="1" applyFill="1" applyBorder="1" applyAlignment="1">
      <alignment horizontal="right" vertical="center" wrapText="1"/>
      <protection/>
    </xf>
    <xf numFmtId="0" fontId="1" fillId="0" borderId="9" xfId="64" applyFont="1" applyFill="1" applyBorder="1" applyAlignment="1">
      <alignment horizontal="right" vertical="center" wrapText="1"/>
      <protection/>
    </xf>
    <xf numFmtId="0" fontId="8" fillId="0" borderId="11" xfId="64" applyFont="1" applyFill="1" applyBorder="1" applyAlignment="1">
      <alignment horizontal="left" vertical="center" wrapText="1"/>
      <protection/>
    </xf>
    <xf numFmtId="0" fontId="8" fillId="0" borderId="12" xfId="64" applyFont="1" applyFill="1" applyBorder="1" applyAlignment="1">
      <alignment horizontal="left" vertical="center" wrapText="1"/>
      <protection/>
    </xf>
    <xf numFmtId="0" fontId="8" fillId="0" borderId="13" xfId="64" applyFont="1" applyFill="1" applyBorder="1" applyAlignment="1">
      <alignment horizontal="left" vertical="center" wrapText="1"/>
      <protection/>
    </xf>
    <xf numFmtId="0" fontId="8" fillId="0" borderId="9" xfId="64" applyFont="1" applyFill="1" applyBorder="1" applyAlignment="1">
      <alignment horizontal="center" vertical="top" wrapText="1"/>
      <protection/>
    </xf>
    <xf numFmtId="0" fontId="8" fillId="0" borderId="9" xfId="64" applyFont="1" applyFill="1" applyBorder="1" applyAlignment="1">
      <alignment horizontal="left" vertical="top" wrapText="1"/>
      <protection/>
    </xf>
    <xf numFmtId="0" fontId="8" fillId="0" borderId="38" xfId="64" applyFont="1" applyFill="1" applyBorder="1" applyAlignment="1">
      <alignment horizontal="center" vertical="center" textRotation="255" wrapText="1"/>
      <protection/>
    </xf>
    <xf numFmtId="0" fontId="8" fillId="0" borderId="39" xfId="64" applyFont="1" applyFill="1" applyBorder="1" applyAlignment="1">
      <alignment horizontal="center" vertical="center" textRotation="255" wrapText="1"/>
      <protection/>
    </xf>
    <xf numFmtId="49" fontId="8" fillId="0" borderId="9" xfId="64" applyNumberFormat="1" applyFont="1" applyFill="1" applyBorder="1" applyAlignment="1">
      <alignment horizontal="left" vertical="top" wrapText="1"/>
      <protection/>
    </xf>
    <xf numFmtId="0" fontId="8" fillId="0" borderId="38" xfId="64" applyFont="1" applyFill="1" applyBorder="1" applyAlignment="1">
      <alignment horizontal="center" vertical="center" wrapText="1"/>
      <protection/>
    </xf>
    <xf numFmtId="0" fontId="8" fillId="0" borderId="19" xfId="64" applyFont="1" applyFill="1" applyBorder="1" applyAlignment="1">
      <alignment horizontal="left" vertical="center" wrapText="1"/>
      <protection/>
    </xf>
    <xf numFmtId="0" fontId="1" fillId="0" borderId="10" xfId="64" applyFont="1" applyFill="1" applyBorder="1" applyAlignment="1">
      <alignment horizontal="left" vertical="center" wrapText="1"/>
      <protection/>
    </xf>
    <xf numFmtId="0" fontId="1" fillId="0" borderId="20" xfId="64" applyFont="1" applyFill="1" applyBorder="1" applyAlignment="1">
      <alignment horizontal="left" vertical="center" wrapText="1"/>
      <protection/>
    </xf>
    <xf numFmtId="0" fontId="10" fillId="0" borderId="19" xfId="64" applyFont="1" applyFill="1" applyBorder="1" applyAlignment="1">
      <alignment horizontal="center" vertical="center" wrapText="1"/>
      <protection/>
    </xf>
    <xf numFmtId="0" fontId="10" fillId="0" borderId="20" xfId="64" applyFont="1" applyFill="1" applyBorder="1" applyAlignment="1">
      <alignment horizontal="center" vertical="center" wrapText="1"/>
      <protection/>
    </xf>
    <xf numFmtId="0" fontId="1" fillId="0" borderId="9" xfId="64" applyFont="1" applyFill="1" applyBorder="1" applyAlignment="1">
      <alignment horizontal="center" vertical="center" wrapText="1"/>
      <protection/>
    </xf>
    <xf numFmtId="0" fontId="1" fillId="0" borderId="0" xfId="64" applyFont="1" applyFill="1" applyBorder="1" applyAlignment="1">
      <alignment/>
      <protection/>
    </xf>
    <xf numFmtId="0" fontId="1" fillId="0" borderId="39" xfId="64" applyFont="1" applyFill="1" applyBorder="1" applyAlignment="1">
      <alignment horizontal="center" vertical="center" wrapText="1"/>
      <protection/>
    </xf>
    <xf numFmtId="0" fontId="8" fillId="0" borderId="39" xfId="64" applyFont="1" applyFill="1" applyBorder="1" applyAlignment="1">
      <alignment horizontal="center" vertical="center" wrapText="1"/>
      <protection/>
    </xf>
    <xf numFmtId="0" fontId="1" fillId="0" borderId="40" xfId="64" applyFont="1" applyFill="1" applyBorder="1" applyAlignment="1">
      <alignment horizontal="center" vertical="center" wrapText="1"/>
      <protection/>
    </xf>
    <xf numFmtId="0" fontId="8" fillId="0" borderId="40" xfId="64" applyFont="1" applyFill="1" applyBorder="1" applyAlignment="1">
      <alignment horizontal="center" vertical="center" wrapText="1"/>
      <protection/>
    </xf>
    <xf numFmtId="9" fontId="8" fillId="0" borderId="9" xfId="64" applyNumberFormat="1" applyFont="1" applyFill="1" applyBorder="1" applyAlignment="1">
      <alignment horizontal="center" vertical="center" wrapText="1"/>
      <protection/>
    </xf>
    <xf numFmtId="57" fontId="8" fillId="0" borderId="9" xfId="64" applyNumberFormat="1" applyFont="1" applyFill="1" applyBorder="1" applyAlignment="1">
      <alignment horizontal="center" vertical="center" wrapText="1"/>
      <protection/>
    </xf>
    <xf numFmtId="0" fontId="1" fillId="0" borderId="9" xfId="64" applyFont="1" applyFill="1" applyBorder="1" applyAlignment="1">
      <alignment horizontal="center" vertical="center" wrapText="1"/>
      <protection/>
    </xf>
    <xf numFmtId="0" fontId="12" fillId="0" borderId="0" xfId="64" applyFont="1" applyFill="1" applyBorder="1" applyAlignment="1">
      <alignment vertical="center" wrapText="1"/>
      <protection/>
    </xf>
    <xf numFmtId="0" fontId="8" fillId="0" borderId="0" xfId="0" applyFont="1" applyFill="1" applyBorder="1" applyAlignment="1">
      <alignment horizontal="right" vertical="center" wrapText="1"/>
    </xf>
    <xf numFmtId="0" fontId="8" fillId="0" borderId="9" xfId="64" applyFont="1" applyBorder="1" applyAlignment="1">
      <alignment horizontal="center" vertical="center" wrapText="1"/>
      <protection/>
    </xf>
    <xf numFmtId="0" fontId="1" fillId="0" borderId="29"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8" fillId="0" borderId="9" xfId="0" applyFont="1" applyFill="1" applyBorder="1" applyAlignment="1">
      <alignment horizontal="right" vertical="center" wrapText="1"/>
    </xf>
    <xf numFmtId="0" fontId="1" fillId="0" borderId="9" xfId="0" applyFont="1" applyFill="1" applyBorder="1" applyAlignment="1">
      <alignment horizontal="right" vertical="center" wrapText="1"/>
    </xf>
    <xf numFmtId="0" fontId="8" fillId="0" borderId="9" xfId="0" applyFont="1" applyFill="1" applyBorder="1" applyAlignment="1">
      <alignment horizontal="center" vertical="top" wrapText="1"/>
    </xf>
    <xf numFmtId="0" fontId="8" fillId="0" borderId="9" xfId="0" applyFont="1" applyFill="1" applyBorder="1" applyAlignment="1">
      <alignment horizontal="left" vertical="top" wrapText="1"/>
    </xf>
    <xf numFmtId="0" fontId="8" fillId="0" borderId="21" xfId="0" applyFont="1" applyFill="1" applyBorder="1" applyAlignment="1">
      <alignment horizontal="center" vertical="center" textRotation="255" wrapText="1"/>
    </xf>
    <xf numFmtId="0" fontId="8" fillId="0" borderId="28" xfId="0" applyFont="1" applyFill="1" applyBorder="1" applyAlignment="1">
      <alignment horizontal="center" vertical="center" textRotation="255" wrapText="1"/>
    </xf>
    <xf numFmtId="49" fontId="8" fillId="0" borderId="21" xfId="0" applyNumberFormat="1" applyFont="1" applyFill="1" applyBorder="1" applyAlignment="1">
      <alignment horizontal="left" vertical="top" wrapText="1"/>
    </xf>
    <xf numFmtId="49" fontId="8" fillId="0" borderId="9" xfId="0" applyNumberFormat="1" applyFont="1" applyFill="1" applyBorder="1" applyAlignment="1">
      <alignment horizontal="left" vertical="center" wrapText="1"/>
    </xf>
    <xf numFmtId="0" fontId="1" fillId="0" borderId="30"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8" fillId="0" borderId="26" xfId="0" applyFont="1" applyFill="1" applyBorder="1" applyAlignment="1">
      <alignment vertical="center" wrapText="1"/>
    </xf>
    <xf numFmtId="0" fontId="0" fillId="0" borderId="0" xfId="0" applyFill="1" applyAlignment="1">
      <alignment/>
    </xf>
    <xf numFmtId="0" fontId="5" fillId="0" borderId="0" xfId="0" applyFont="1" applyAlignment="1">
      <alignment horizontal="center" vertical="center"/>
    </xf>
    <xf numFmtId="0" fontId="0" fillId="0" borderId="9" xfId="0" applyBorder="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38" xfId="0" applyNumberFormat="1" applyFont="1" applyFill="1" applyBorder="1" applyAlignment="1" applyProtection="1">
      <alignment horizontal="center" vertical="center"/>
      <protection/>
    </xf>
    <xf numFmtId="0" fontId="0" fillId="0" borderId="3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40"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Border="1" applyAlignment="1">
      <alignment horizontal="center"/>
    </xf>
    <xf numFmtId="0" fontId="0" fillId="0" borderId="9" xfId="0" applyFill="1" applyBorder="1" applyAlignment="1">
      <alignment/>
    </xf>
    <xf numFmtId="0" fontId="0" fillId="0" borderId="9" xfId="0" applyFont="1"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38" xfId="0" applyNumberFormat="1" applyFont="1" applyFill="1" applyBorder="1" applyAlignment="1" applyProtection="1">
      <alignment horizontal="center" vertical="center" wrapText="1"/>
      <protection/>
    </xf>
    <xf numFmtId="0" fontId="0" fillId="0" borderId="39" xfId="0" applyNumberFormat="1" applyFont="1" applyFill="1" applyBorder="1" applyAlignment="1" applyProtection="1">
      <alignment horizontal="center" vertical="center" wrapText="1"/>
      <protection/>
    </xf>
    <xf numFmtId="0" fontId="0" fillId="0" borderId="40"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0" xfId="0" applyAlignment="1">
      <alignment horizontal="right"/>
    </xf>
    <xf numFmtId="0" fontId="5" fillId="0" borderId="0" xfId="0" applyFont="1" applyAlignment="1">
      <alignment horizontal="centerContinuous" vertical="center"/>
    </xf>
    <xf numFmtId="0" fontId="0" fillId="0" borderId="33"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8" xfId="0" applyBorder="1" applyAlignment="1">
      <alignment horizontal="center" vertical="center"/>
    </xf>
    <xf numFmtId="0" fontId="0" fillId="0" borderId="35" xfId="0" applyNumberFormat="1" applyFont="1" applyFill="1" applyBorder="1" applyAlignment="1" applyProtection="1">
      <alignment horizontal="center" vertical="center" wrapText="1"/>
      <protection/>
    </xf>
    <xf numFmtId="0" fontId="0" fillId="0" borderId="0" xfId="0" applyAlignment="1">
      <alignment horizontal="centerContinuous" vertical="center"/>
    </xf>
    <xf numFmtId="0" fontId="0" fillId="0" borderId="0" xfId="0" applyAlignment="1">
      <alignment horizontal="center" vertical="center" wrapText="1"/>
    </xf>
    <xf numFmtId="0" fontId="5" fillId="0" borderId="0" xfId="0" applyFont="1" applyAlignment="1">
      <alignment horizontal="center"/>
    </xf>
    <xf numFmtId="0" fontId="5" fillId="0" borderId="0" xfId="0" applyFont="1" applyAlignment="1">
      <alignment horizontal="center"/>
    </xf>
    <xf numFmtId="0" fontId="0" fillId="0" borderId="9" xfId="0" applyBorder="1" applyAlignment="1">
      <alignment horizontal="center" vertical="center" wrapText="1"/>
    </xf>
    <xf numFmtId="0" fontId="1" fillId="0" borderId="0" xfId="0" applyFont="1" applyAlignment="1">
      <alignment horizontal="left"/>
    </xf>
    <xf numFmtId="0" fontId="1" fillId="0" borderId="0" xfId="0" applyFont="1" applyAlignment="1">
      <alignment horizontal="left"/>
    </xf>
    <xf numFmtId="0" fontId="0" fillId="0" borderId="0" xfId="0" applyBorder="1" applyAlignment="1">
      <alignment/>
    </xf>
    <xf numFmtId="0" fontId="13" fillId="0" borderId="0" xfId="0" applyFont="1" applyFill="1" applyAlignment="1">
      <alignment vertical="center"/>
    </xf>
    <xf numFmtId="0" fontId="0"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right" vertical="center" wrapText="1"/>
      <protection/>
    </xf>
    <xf numFmtId="0" fontId="14"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0" borderId="0" xfId="0" applyFont="1" applyFill="1" applyBorder="1" applyAlignment="1" applyProtection="1">
      <alignment horizontal="left" vertical="center"/>
      <protection/>
    </xf>
    <xf numFmtId="0" fontId="17" fillId="0" borderId="0" xfId="0" applyFont="1" applyFill="1" applyBorder="1" applyAlignment="1" applyProtection="1">
      <alignment horizontal="right" vertical="center"/>
      <protection/>
    </xf>
    <xf numFmtId="0" fontId="17" fillId="33" borderId="41" xfId="0" applyFont="1" applyFill="1" applyBorder="1" applyAlignment="1" applyProtection="1">
      <alignment horizontal="center" vertical="center" wrapText="1"/>
      <protection/>
    </xf>
    <xf numFmtId="0" fontId="17" fillId="33" borderId="41" xfId="0" applyFont="1" applyFill="1" applyBorder="1" applyAlignment="1" applyProtection="1">
      <alignment horizontal="center" vertical="center"/>
      <protection/>
    </xf>
    <xf numFmtId="4" fontId="17" fillId="33" borderId="41" xfId="0" applyNumberFormat="1"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0" borderId="41" xfId="0" applyFont="1" applyFill="1" applyBorder="1" applyAlignment="1" applyProtection="1">
      <alignment horizontal="left" vertical="center"/>
      <protection/>
    </xf>
    <xf numFmtId="0" fontId="0" fillId="0" borderId="41" xfId="0" applyFont="1" applyFill="1" applyBorder="1" applyAlignment="1" applyProtection="1">
      <alignment horizontal="left" vertical="center" wrapText="1"/>
      <protection/>
    </xf>
    <xf numFmtId="4" fontId="0" fillId="0" borderId="41" xfId="0" applyNumberFormat="1" applyFont="1" applyFill="1" applyBorder="1" applyAlignment="1" applyProtection="1">
      <alignment horizontal="right" vertical="center"/>
      <protection/>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9" fillId="0" borderId="9"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protection/>
    </xf>
    <xf numFmtId="0" fontId="1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Font="1" applyFill="1"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0" fontId="0" fillId="0" borderId="9" xfId="0" applyFill="1" applyBorder="1" applyAlignment="1">
      <alignment/>
    </xf>
    <xf numFmtId="4" fontId="0" fillId="0" borderId="9" xfId="0" applyNumberFormat="1" applyFill="1" applyBorder="1" applyAlignment="1">
      <alignment horizontal="right" vertical="center"/>
    </xf>
    <xf numFmtId="0" fontId="0" fillId="0" borderId="9" xfId="0" applyBorder="1" applyAlignment="1">
      <alignment/>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0" fillId="0" borderId="0" xfId="0" applyFill="1" applyAlignment="1">
      <alignment/>
    </xf>
    <xf numFmtId="0" fontId="19" fillId="0" borderId="13" xfId="0" applyNumberFormat="1" applyFont="1" applyFill="1" applyBorder="1" applyAlignment="1" applyProtection="1">
      <alignment horizontal="center" vertical="center"/>
      <protection/>
    </xf>
    <xf numFmtId="0" fontId="17" fillId="0" borderId="0" xfId="0" applyFont="1" applyFill="1" applyBorder="1" applyAlignment="1" applyProtection="1">
      <alignment horizontal="left" vertical="center"/>
      <protection/>
    </xf>
    <xf numFmtId="4" fontId="17" fillId="33" borderId="41" xfId="0" applyNumberFormat="1" applyFont="1" applyFill="1" applyBorder="1" applyAlignment="1" applyProtection="1">
      <alignment horizontal="center" vertical="center" wrapText="1"/>
      <protection/>
    </xf>
    <xf numFmtId="0" fontId="0" fillId="0" borderId="41" xfId="0" applyFont="1" applyFill="1" applyBorder="1" applyAlignment="1" applyProtection="1">
      <alignment horizontal="center" vertical="center" wrapText="1"/>
      <protection/>
    </xf>
    <xf numFmtId="4" fontId="0" fillId="0" borderId="41" xfId="0" applyNumberFormat="1" applyFont="1" applyFill="1" applyBorder="1" applyAlignment="1" applyProtection="1">
      <alignment horizontal="right" vertical="center" wrapText="1"/>
      <protection/>
    </xf>
    <xf numFmtId="0" fontId="0" fillId="0" borderId="0" xfId="0" applyFont="1" applyFill="1" applyBorder="1" applyAlignment="1" applyProtection="1">
      <alignment horizontal="right" vertical="center"/>
      <protection/>
    </xf>
    <xf numFmtId="0" fontId="0" fillId="0" borderId="0"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0" fillId="0" borderId="41" xfId="0" applyFont="1" applyFill="1" applyBorder="1" applyAlignment="1" applyProtection="1">
      <alignment horizontal="right" vertical="center"/>
      <protection/>
    </xf>
    <xf numFmtId="0" fontId="21" fillId="0" borderId="0" xfId="0" applyFont="1" applyFill="1" applyBorder="1" applyAlignment="1" applyProtection="1">
      <alignment horizontal="left" vertical="center"/>
      <protection/>
    </xf>
    <xf numFmtId="2" fontId="17" fillId="33" borderId="41" xfId="0" applyNumberFormat="1" applyFont="1" applyFill="1" applyBorder="1" applyAlignment="1" applyProtection="1">
      <alignment horizontal="center" vertical="center"/>
      <protection/>
    </xf>
    <xf numFmtId="2" fontId="0" fillId="0" borderId="41" xfId="0" applyNumberFormat="1" applyFont="1" applyFill="1" applyBorder="1" applyAlignment="1" applyProtection="1">
      <alignment horizontal="right" vertical="center"/>
      <protection/>
    </xf>
    <xf numFmtId="0" fontId="22" fillId="0" borderId="0" xfId="0" applyFont="1" applyFill="1" applyAlignment="1">
      <alignment vertical="center"/>
    </xf>
    <xf numFmtId="0" fontId="1"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right" vertical="center"/>
      <protection/>
    </xf>
    <xf numFmtId="0" fontId="6" fillId="33" borderId="42" xfId="0" applyFont="1" applyFill="1" applyBorder="1" applyAlignment="1" applyProtection="1">
      <alignment horizontal="center" vertical="center" wrapText="1"/>
      <protection/>
    </xf>
    <xf numFmtId="0" fontId="6" fillId="33" borderId="43" xfId="0" applyFont="1" applyFill="1" applyBorder="1" applyAlignment="1" applyProtection="1">
      <alignment horizontal="center" vertical="center"/>
      <protection/>
    </xf>
    <xf numFmtId="0" fontId="6" fillId="33" borderId="41" xfId="0" applyFont="1" applyFill="1" applyBorder="1" applyAlignment="1" applyProtection="1">
      <alignment horizontal="center" vertical="center"/>
      <protection/>
    </xf>
    <xf numFmtId="0" fontId="6" fillId="33" borderId="41" xfId="0" applyFont="1" applyFill="1" applyBorder="1" applyAlignment="1" applyProtection="1">
      <alignment horizontal="center" vertical="center" wrapText="1"/>
      <protection/>
    </xf>
    <xf numFmtId="0" fontId="6" fillId="33" borderId="41" xfId="0" applyNumberFormat="1" applyFont="1" applyFill="1" applyBorder="1" applyAlignment="1" applyProtection="1">
      <alignment horizontal="center" vertical="center"/>
      <protection/>
    </xf>
    <xf numFmtId="0" fontId="1" fillId="0" borderId="41" xfId="0" applyFont="1" applyFill="1" applyBorder="1" applyAlignment="1" applyProtection="1">
      <alignment horizontal="center" vertical="center" wrapText="1"/>
      <protection/>
    </xf>
    <xf numFmtId="0" fontId="1" fillId="0" borderId="9" xfId="0" applyFont="1" applyFill="1" applyBorder="1" applyAlignment="1" applyProtection="1">
      <alignment vertical="center" wrapText="1"/>
      <protection/>
    </xf>
    <xf numFmtId="4" fontId="1" fillId="0" borderId="9" xfId="0" applyNumberFormat="1" applyFont="1" applyFill="1" applyBorder="1" applyAlignment="1" applyProtection="1">
      <alignment horizontal="right" vertical="center" wrapText="1"/>
      <protection/>
    </xf>
    <xf numFmtId="0" fontId="1" fillId="0" borderId="9" xfId="0" applyNumberFormat="1" applyFont="1" applyFill="1" applyBorder="1" applyAlignment="1" applyProtection="1">
      <alignment horizontal="right" vertical="center" wrapText="1"/>
      <protection/>
    </xf>
    <xf numFmtId="0" fontId="1" fillId="0" borderId="9" xfId="0" applyFont="1" applyFill="1" applyBorder="1" applyAlignment="1" applyProtection="1">
      <alignment vertical="center"/>
      <protection/>
    </xf>
    <xf numFmtId="0" fontId="1" fillId="0" borderId="0" xfId="0" applyNumberFormat="1" applyFont="1" applyFill="1" applyBorder="1" applyAlignment="1" applyProtection="1">
      <alignment horizontal="right" vertical="center"/>
      <protection/>
    </xf>
    <xf numFmtId="0" fontId="17" fillId="33" borderId="44" xfId="0" applyFont="1" applyFill="1" applyBorder="1" applyAlignment="1" applyProtection="1">
      <alignment horizontal="center" vertical="center" wrapText="1"/>
      <protection/>
    </xf>
    <xf numFmtId="0" fontId="17" fillId="33" borderId="45" xfId="0" applyFont="1" applyFill="1" applyBorder="1" applyAlignment="1" applyProtection="1">
      <alignment horizontal="center" vertical="center" wrapText="1"/>
      <protection/>
    </xf>
    <xf numFmtId="0" fontId="0" fillId="0" borderId="41" xfId="0" applyFont="1" applyFill="1" applyBorder="1" applyAlignment="1" applyProtection="1">
      <alignment horizontal="right" vertical="center" wrapText="1"/>
      <protection/>
    </xf>
    <xf numFmtId="0" fontId="3" fillId="0" borderId="0" xfId="0" applyFont="1" applyFill="1" applyBorder="1" applyAlignment="1" applyProtection="1">
      <alignment vertical="center"/>
      <protection/>
    </xf>
    <xf numFmtId="0" fontId="17" fillId="0" borderId="0" xfId="0" applyFont="1" applyFill="1" applyBorder="1" applyAlignment="1" applyProtection="1">
      <alignment vertical="center"/>
      <protection/>
    </xf>
    <xf numFmtId="0" fontId="17" fillId="33" borderId="44" xfId="0" applyFont="1" applyFill="1" applyBorder="1" applyAlignment="1" applyProtection="1">
      <alignment horizontal="center" vertical="center"/>
      <protection/>
    </xf>
    <xf numFmtId="2" fontId="17" fillId="33" borderId="44" xfId="0" applyNumberFormat="1" applyFont="1" applyFill="1" applyBorder="1" applyAlignment="1" applyProtection="1">
      <alignment horizontal="center" vertical="center"/>
      <protection/>
    </xf>
    <xf numFmtId="2" fontId="17" fillId="33" borderId="45" xfId="0" applyNumberFormat="1" applyFont="1" applyFill="1" applyBorder="1" applyAlignment="1" applyProtection="1">
      <alignment horizontal="center" vertical="center"/>
      <protection/>
    </xf>
    <xf numFmtId="2" fontId="17" fillId="33" borderId="44" xfId="0" applyNumberFormat="1" applyFont="1" applyFill="1" applyBorder="1" applyAlignment="1" applyProtection="1">
      <alignment horizontal="center" vertical="center" wrapText="1"/>
      <protection/>
    </xf>
    <xf numFmtId="2" fontId="17" fillId="33" borderId="45" xfId="0" applyNumberFormat="1" applyFont="1" applyFill="1" applyBorder="1" applyAlignment="1" applyProtection="1">
      <alignment horizontal="center" vertical="center" wrapText="1"/>
      <protection/>
    </xf>
    <xf numFmtId="2" fontId="17" fillId="33" borderId="41" xfId="0" applyNumberFormat="1" applyFont="1" applyFill="1" applyBorder="1" applyAlignment="1" applyProtection="1">
      <alignment horizontal="center" vertical="center" wrapText="1"/>
      <protection/>
    </xf>
    <xf numFmtId="2" fontId="17" fillId="0" borderId="0" xfId="0" applyNumberFormat="1" applyFont="1" applyFill="1" applyBorder="1" applyAlignment="1" applyProtection="1">
      <alignment horizontal="right" vertical="center"/>
      <protection/>
    </xf>
    <xf numFmtId="0" fontId="6" fillId="33" borderId="42" xfId="0" applyFont="1" applyFill="1" applyBorder="1" applyAlignment="1" applyProtection="1">
      <alignment horizontal="center" vertical="center"/>
      <protection/>
    </xf>
    <xf numFmtId="0" fontId="6" fillId="33" borderId="41" xfId="0" applyNumberFormat="1" applyFont="1" applyFill="1" applyBorder="1" applyAlignment="1" applyProtection="1">
      <alignment horizontal="right" vertical="center"/>
      <protection/>
    </xf>
    <xf numFmtId="0" fontId="1" fillId="0" borderId="41" xfId="0" applyFont="1" applyFill="1" applyBorder="1" applyAlignment="1" applyProtection="1">
      <alignment vertical="center"/>
      <protection/>
    </xf>
    <xf numFmtId="0" fontId="1" fillId="0" borderId="9" xfId="0" applyNumberFormat="1" applyFont="1" applyFill="1" applyBorder="1" applyAlignment="1" applyProtection="1">
      <alignment horizontal="right" vertical="center"/>
      <protection/>
    </xf>
    <xf numFmtId="0" fontId="1" fillId="0" borderId="0" xfId="0" applyFont="1" applyFill="1" applyBorder="1" applyAlignment="1" applyProtection="1">
      <alignment vertical="center"/>
      <protection/>
    </xf>
    <xf numFmtId="0" fontId="3" fillId="0" borderId="0" xfId="0" applyFont="1" applyAlignment="1">
      <alignment/>
    </xf>
    <xf numFmtId="0" fontId="3" fillId="0" borderId="0" xfId="0" applyNumberFormat="1" applyFont="1" applyAlignment="1">
      <alignment horizontal="center" vertical="center"/>
    </xf>
    <xf numFmtId="0" fontId="3" fillId="0" borderId="0" xfId="0" applyFont="1" applyAlignment="1">
      <alignment horizontal="center" vertical="center"/>
    </xf>
    <xf numFmtId="0" fontId="23" fillId="0" borderId="0" xfId="0" applyFont="1" applyAlignment="1">
      <alignment horizont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left" vertical="center"/>
    </xf>
    <xf numFmtId="0" fontId="3" fillId="0" borderId="9" xfId="0" applyNumberFormat="1" applyFont="1" applyBorder="1" applyAlignment="1">
      <alignment horizontal="left" vertical="center"/>
    </xf>
    <xf numFmtId="0" fontId="3" fillId="0" borderId="9" xfId="0" applyNumberFormat="1" applyFont="1" applyBorder="1" applyAlignment="1">
      <alignment horizontal="left" vertical="center"/>
    </xf>
    <xf numFmtId="0" fontId="3" fillId="0" borderId="11" xfId="0" applyNumberFormat="1" applyFont="1" applyBorder="1" applyAlignment="1">
      <alignment horizontal="left" vertical="center"/>
    </xf>
    <xf numFmtId="0" fontId="3" fillId="0" borderId="12"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9" xfId="0" applyFont="1" applyBorder="1" applyAlignment="1">
      <alignment horizontal="left" vertical="center"/>
    </xf>
    <xf numFmtId="0" fontId="3" fillId="0" borderId="9" xfId="0" applyFont="1" applyBorder="1" applyAlignment="1">
      <alignment horizontal="left" vertical="center"/>
    </xf>
    <xf numFmtId="0" fontId="3" fillId="0" borderId="9" xfId="0" applyNumberFormat="1" applyFont="1" applyBorder="1" applyAlignment="1">
      <alignment horizontal="center" vertical="center"/>
    </xf>
    <xf numFmtId="0" fontId="70" fillId="0" borderId="9" xfId="0" applyNumberFormat="1" applyFont="1" applyBorder="1" applyAlignment="1">
      <alignment horizontal="left" vertical="center"/>
    </xf>
    <xf numFmtId="0" fontId="71" fillId="0" borderId="9" xfId="0" applyNumberFormat="1" applyFont="1" applyBorder="1" applyAlignment="1">
      <alignment horizontal="left" vertical="center"/>
    </xf>
    <xf numFmtId="0" fontId="72" fillId="0" borderId="9" xfId="0" applyNumberFormat="1" applyFont="1" applyBorder="1" applyAlignment="1">
      <alignment horizontal="left" vertical="center"/>
    </xf>
    <xf numFmtId="0" fontId="3" fillId="0" borderId="9" xfId="0" applyNumberFormat="1" applyFont="1" applyFill="1" applyBorder="1" applyAlignment="1">
      <alignment horizontal="left" vertical="center"/>
    </xf>
    <xf numFmtId="0" fontId="71" fillId="0" borderId="9" xfId="0" applyNumberFormat="1" applyFont="1" applyBorder="1" applyAlignment="1">
      <alignment horizontal="center" vertical="center"/>
    </xf>
    <xf numFmtId="0" fontId="3" fillId="0" borderId="13" xfId="0" applyNumberFormat="1" applyFont="1" applyBorder="1" applyAlignment="1">
      <alignment horizontal="left" vertical="center"/>
    </xf>
    <xf numFmtId="0" fontId="3" fillId="0" borderId="21" xfId="0" applyNumberFormat="1" applyFont="1" applyBorder="1" applyAlignment="1">
      <alignment horizontal="center" vertical="center"/>
    </xf>
    <xf numFmtId="0" fontId="0" fillId="0" borderId="9" xfId="0" applyNumberFormat="1" applyBorder="1" applyAlignment="1">
      <alignment vertical="center"/>
    </xf>
    <xf numFmtId="0" fontId="27" fillId="0" borderId="0" xfId="0" applyFont="1" applyFill="1" applyAlignment="1">
      <alignment horizontal="center" vertical="center"/>
    </xf>
    <xf numFmtId="49" fontId="28" fillId="0" borderId="0" xfId="0" applyNumberFormat="1" applyFont="1" applyFill="1" applyAlignment="1" applyProtection="1">
      <alignment horizontal="center" vertical="center"/>
      <protection/>
    </xf>
    <xf numFmtId="0" fontId="28" fillId="0" borderId="0" xfId="0" applyFont="1" applyBorder="1" applyAlignment="1">
      <alignment horizontal="left"/>
    </xf>
    <xf numFmtId="0" fontId="0" fillId="0" borderId="0" xfId="0" applyBorder="1" applyAlignment="1">
      <alignmen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5"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19050</xdr:rowOff>
    </xdr:from>
    <xdr:to>
      <xdr:col>4</xdr:col>
      <xdr:colOff>47625</xdr:colOff>
      <xdr:row>7</xdr:row>
      <xdr:rowOff>0</xdr:rowOff>
    </xdr:to>
    <xdr:sp>
      <xdr:nvSpPr>
        <xdr:cNvPr id="1" name="Line 17"/>
        <xdr:cNvSpPr>
          <a:spLocks/>
        </xdr:cNvSpPr>
      </xdr:nvSpPr>
      <xdr:spPr>
        <a:xfrm>
          <a:off x="590550" y="1428750"/>
          <a:ext cx="2743200" cy="3238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20" sqref="A20"/>
    </sheetView>
  </sheetViews>
  <sheetFormatPr defaultColWidth="9.16015625" defaultRowHeight="11.25"/>
  <cols>
    <col min="1" max="1" width="163" style="0" customWidth="1"/>
    <col min="2" max="2" width="62.83203125" style="0" customWidth="1"/>
  </cols>
  <sheetData>
    <row r="1" ht="11.25">
      <c r="A1" t="s">
        <v>0</v>
      </c>
    </row>
    <row r="2" ht="93" customHeight="1">
      <c r="A2" s="316" t="s">
        <v>1</v>
      </c>
    </row>
    <row r="3" spans="1:14" ht="93.75" customHeight="1">
      <c r="A3" s="317"/>
      <c r="N3" s="165"/>
    </row>
    <row r="4" ht="81.75" customHeight="1">
      <c r="A4" s="318" t="s">
        <v>2</v>
      </c>
    </row>
    <row r="5" ht="40.5" customHeight="1">
      <c r="A5" s="318" t="s">
        <v>3</v>
      </c>
    </row>
    <row r="6" ht="36.75" customHeight="1">
      <c r="A6" s="318" t="s">
        <v>4</v>
      </c>
    </row>
    <row r="7" ht="12.75" customHeight="1">
      <c r="A7" s="319"/>
    </row>
    <row r="8" ht="12.75" customHeight="1">
      <c r="A8" s="319"/>
    </row>
    <row r="9" ht="12.75" customHeight="1">
      <c r="A9" s="319"/>
    </row>
    <row r="10" ht="12.75" customHeight="1">
      <c r="A10" s="319"/>
    </row>
    <row r="11" ht="12.75" customHeight="1">
      <c r="A11" s="319"/>
    </row>
    <row r="12" ht="12.75" customHeight="1">
      <c r="A12" s="319"/>
    </row>
    <row r="13" ht="12.75" customHeight="1">
      <c r="A13" s="319"/>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I24"/>
  <sheetViews>
    <sheetView showGridLines="0" showZeros="0" workbookViewId="0" topLeftCell="A1">
      <selection activeCell="I17" sqref="I17"/>
    </sheetView>
  </sheetViews>
  <sheetFormatPr defaultColWidth="14.66015625" defaultRowHeight="15.75" customHeight="1"/>
  <cols>
    <col min="1" max="1" width="3.5" style="203" customWidth="1"/>
    <col min="2" max="2" width="17.16015625" style="203" customWidth="1"/>
    <col min="3" max="3" width="31.66015625" style="203" customWidth="1"/>
    <col min="4" max="4" width="22.66015625" style="203" customWidth="1"/>
    <col min="5" max="5" width="28.33203125" style="203" customWidth="1"/>
    <col min="6" max="8" width="14.5" style="203" customWidth="1"/>
    <col min="9" max="9" width="19.5" style="203" customWidth="1"/>
    <col min="10" max="10" width="15" style="203" customWidth="1"/>
    <col min="11" max="16384" width="14.66015625" style="203" customWidth="1"/>
  </cols>
  <sheetData>
    <row r="1" spans="1:9" s="203" customFormat="1" ht="30" customHeight="1">
      <c r="A1" s="204" t="s">
        <v>25</v>
      </c>
      <c r="B1" s="204"/>
      <c r="C1" s="204"/>
      <c r="D1" s="204"/>
      <c r="E1" s="204"/>
      <c r="F1" s="204"/>
      <c r="G1" s="204"/>
      <c r="H1" s="204"/>
      <c r="I1" s="252"/>
    </row>
    <row r="2" spans="1:9" s="203" customFormat="1" ht="28.5" customHeight="1">
      <c r="A2" s="207" t="s">
        <v>333</v>
      </c>
      <c r="B2" s="207"/>
      <c r="C2" s="207"/>
      <c r="D2" s="207"/>
      <c r="E2" s="207"/>
      <c r="F2" s="207"/>
      <c r="G2" s="207"/>
      <c r="H2" s="207"/>
      <c r="I2" s="207"/>
    </row>
    <row r="3" spans="1:9" s="203" customFormat="1" ht="22.5" customHeight="1">
      <c r="A3" s="248"/>
      <c r="B3" s="248"/>
      <c r="C3" s="248"/>
      <c r="D3" s="248"/>
      <c r="E3" s="210" t="s">
        <v>48</v>
      </c>
      <c r="F3" s="210"/>
      <c r="G3" s="210"/>
      <c r="H3" s="210"/>
      <c r="I3" s="210"/>
    </row>
    <row r="4" spans="1:9" s="203" customFormat="1" ht="22.5" customHeight="1">
      <c r="A4" s="211" t="s">
        <v>6</v>
      </c>
      <c r="B4" s="211" t="s">
        <v>287</v>
      </c>
      <c r="C4" s="211" t="s">
        <v>288</v>
      </c>
      <c r="D4" s="211" t="s">
        <v>289</v>
      </c>
      <c r="E4" s="211" t="s">
        <v>290</v>
      </c>
      <c r="F4" s="249" t="s">
        <v>192</v>
      </c>
      <c r="G4" s="249" t="s">
        <v>276</v>
      </c>
      <c r="H4" s="249" t="s">
        <v>277</v>
      </c>
      <c r="I4" s="211" t="s">
        <v>279</v>
      </c>
    </row>
    <row r="5" spans="1:9" s="203" customFormat="1" ht="15.75" customHeight="1">
      <c r="A5" s="250" t="s">
        <v>56</v>
      </c>
      <c r="B5" s="216"/>
      <c r="C5" s="216" t="s">
        <v>192</v>
      </c>
      <c r="D5" s="216"/>
      <c r="E5" s="216"/>
      <c r="F5" s="251">
        <v>393.01</v>
      </c>
      <c r="G5" s="251">
        <v>298.56</v>
      </c>
      <c r="H5" s="251">
        <v>94.45</v>
      </c>
      <c r="I5" s="216"/>
    </row>
    <row r="6" spans="1:9" s="203" customFormat="1" ht="15.75" customHeight="1">
      <c r="A6" s="250" t="s">
        <v>59</v>
      </c>
      <c r="B6" s="216" t="s">
        <v>291</v>
      </c>
      <c r="C6" s="216" t="s">
        <v>292</v>
      </c>
      <c r="D6" s="216"/>
      <c r="E6" s="216"/>
      <c r="F6" s="251">
        <v>298.56</v>
      </c>
      <c r="G6" s="251">
        <v>298.56</v>
      </c>
      <c r="H6" s="251">
        <v>0</v>
      </c>
      <c r="I6" s="216"/>
    </row>
    <row r="7" spans="1:9" s="203" customFormat="1" ht="15.75" customHeight="1">
      <c r="A7" s="250" t="s">
        <v>66</v>
      </c>
      <c r="B7" s="216" t="s">
        <v>293</v>
      </c>
      <c r="C7" s="216" t="s">
        <v>294</v>
      </c>
      <c r="D7" s="216" t="s">
        <v>295</v>
      </c>
      <c r="E7" s="216" t="s">
        <v>292</v>
      </c>
      <c r="F7" s="251">
        <v>93.33</v>
      </c>
      <c r="G7" s="251">
        <v>93.33</v>
      </c>
      <c r="H7" s="251">
        <v>0</v>
      </c>
      <c r="I7" s="216" t="s">
        <v>286</v>
      </c>
    </row>
    <row r="8" spans="1:9" s="203" customFormat="1" ht="15.75" customHeight="1">
      <c r="A8" s="250" t="s">
        <v>72</v>
      </c>
      <c r="B8" s="216" t="s">
        <v>296</v>
      </c>
      <c r="C8" s="216" t="s">
        <v>297</v>
      </c>
      <c r="D8" s="216" t="s">
        <v>295</v>
      </c>
      <c r="E8" s="216" t="s">
        <v>292</v>
      </c>
      <c r="F8" s="251">
        <v>44.15</v>
      </c>
      <c r="G8" s="251">
        <v>44.15</v>
      </c>
      <c r="H8" s="251">
        <v>0</v>
      </c>
      <c r="I8" s="216" t="s">
        <v>286</v>
      </c>
    </row>
    <row r="9" spans="1:9" s="203" customFormat="1" ht="15.75" customHeight="1">
      <c r="A9" s="250" t="s">
        <v>79</v>
      </c>
      <c r="B9" s="216" t="s">
        <v>298</v>
      </c>
      <c r="C9" s="216" t="s">
        <v>299</v>
      </c>
      <c r="D9" s="216" t="s">
        <v>295</v>
      </c>
      <c r="E9" s="216" t="s">
        <v>292</v>
      </c>
      <c r="F9" s="251">
        <v>7.78</v>
      </c>
      <c r="G9" s="251">
        <v>7.78</v>
      </c>
      <c r="H9" s="251">
        <v>0</v>
      </c>
      <c r="I9" s="216" t="s">
        <v>286</v>
      </c>
    </row>
    <row r="10" spans="1:9" s="203" customFormat="1" ht="15.75" customHeight="1">
      <c r="A10" s="250" t="s">
        <v>84</v>
      </c>
      <c r="B10" s="216" t="s">
        <v>300</v>
      </c>
      <c r="C10" s="216" t="s">
        <v>301</v>
      </c>
      <c r="D10" s="216" t="s">
        <v>295</v>
      </c>
      <c r="E10" s="216" t="s">
        <v>292</v>
      </c>
      <c r="F10" s="251">
        <v>68.6</v>
      </c>
      <c r="G10" s="251">
        <v>68.6</v>
      </c>
      <c r="H10" s="251">
        <v>0</v>
      </c>
      <c r="I10" s="216" t="s">
        <v>286</v>
      </c>
    </row>
    <row r="11" spans="1:9" s="203" customFormat="1" ht="15.75" customHeight="1">
      <c r="A11" s="250" t="s">
        <v>89</v>
      </c>
      <c r="B11" s="216" t="s">
        <v>302</v>
      </c>
      <c r="C11" s="216" t="s">
        <v>303</v>
      </c>
      <c r="D11" s="216" t="s">
        <v>295</v>
      </c>
      <c r="E11" s="216" t="s">
        <v>292</v>
      </c>
      <c r="F11" s="251">
        <v>29.31</v>
      </c>
      <c r="G11" s="251">
        <v>29.31</v>
      </c>
      <c r="H11" s="251">
        <v>0</v>
      </c>
      <c r="I11" s="216" t="s">
        <v>286</v>
      </c>
    </row>
    <row r="12" spans="1:9" s="203" customFormat="1" ht="15.75" customHeight="1">
      <c r="A12" s="250" t="s">
        <v>94</v>
      </c>
      <c r="B12" s="216" t="s">
        <v>304</v>
      </c>
      <c r="C12" s="216" t="s">
        <v>305</v>
      </c>
      <c r="D12" s="216" t="s">
        <v>295</v>
      </c>
      <c r="E12" s="216" t="s">
        <v>292</v>
      </c>
      <c r="F12" s="251">
        <v>14.66</v>
      </c>
      <c r="G12" s="251">
        <v>14.66</v>
      </c>
      <c r="H12" s="251">
        <v>0</v>
      </c>
      <c r="I12" s="216" t="s">
        <v>286</v>
      </c>
    </row>
    <row r="13" spans="1:9" s="203" customFormat="1" ht="15.75" customHeight="1">
      <c r="A13" s="250" t="s">
        <v>99</v>
      </c>
      <c r="B13" s="216" t="s">
        <v>306</v>
      </c>
      <c r="C13" s="216" t="s">
        <v>307</v>
      </c>
      <c r="D13" s="216" t="s">
        <v>295</v>
      </c>
      <c r="E13" s="216" t="s">
        <v>292</v>
      </c>
      <c r="F13" s="251">
        <v>16.61</v>
      </c>
      <c r="G13" s="251">
        <v>16.61</v>
      </c>
      <c r="H13" s="251">
        <v>0</v>
      </c>
      <c r="I13" s="216" t="s">
        <v>286</v>
      </c>
    </row>
    <row r="14" spans="1:9" s="203" customFormat="1" ht="15.75" customHeight="1">
      <c r="A14" s="250" t="s">
        <v>104</v>
      </c>
      <c r="B14" s="216" t="s">
        <v>308</v>
      </c>
      <c r="C14" s="216" t="s">
        <v>309</v>
      </c>
      <c r="D14" s="216" t="s">
        <v>295</v>
      </c>
      <c r="E14" s="216" t="s">
        <v>292</v>
      </c>
      <c r="F14" s="251">
        <v>0.4</v>
      </c>
      <c r="G14" s="251">
        <v>0.4</v>
      </c>
      <c r="H14" s="251">
        <v>0</v>
      </c>
      <c r="I14" s="216" t="s">
        <v>286</v>
      </c>
    </row>
    <row r="15" spans="1:9" s="203" customFormat="1" ht="15.75" customHeight="1">
      <c r="A15" s="250" t="s">
        <v>109</v>
      </c>
      <c r="B15" s="216" t="s">
        <v>310</v>
      </c>
      <c r="C15" s="216" t="s">
        <v>311</v>
      </c>
      <c r="D15" s="216" t="s">
        <v>295</v>
      </c>
      <c r="E15" s="216" t="s">
        <v>292</v>
      </c>
      <c r="F15" s="251">
        <v>23.72</v>
      </c>
      <c r="G15" s="251">
        <v>23.72</v>
      </c>
      <c r="H15" s="251">
        <v>0</v>
      </c>
      <c r="I15" s="216" t="s">
        <v>286</v>
      </c>
    </row>
    <row r="16" spans="1:9" s="203" customFormat="1" ht="15.75" customHeight="1">
      <c r="A16" s="250" t="s">
        <v>114</v>
      </c>
      <c r="B16" s="216" t="s">
        <v>314</v>
      </c>
      <c r="C16" s="216" t="s">
        <v>315</v>
      </c>
      <c r="D16" s="216"/>
      <c r="E16" s="216"/>
      <c r="F16" s="251">
        <v>94.45</v>
      </c>
      <c r="G16" s="251">
        <v>0</v>
      </c>
      <c r="H16" s="251">
        <v>94.45</v>
      </c>
      <c r="I16" s="216"/>
    </row>
    <row r="17" spans="1:9" s="203" customFormat="1" ht="15.75" customHeight="1">
      <c r="A17" s="250" t="s">
        <v>119</v>
      </c>
      <c r="B17" s="216" t="s">
        <v>316</v>
      </c>
      <c r="C17" s="216" t="s">
        <v>317</v>
      </c>
      <c r="D17" s="216" t="s">
        <v>318</v>
      </c>
      <c r="E17" s="216" t="s">
        <v>315</v>
      </c>
      <c r="F17" s="251">
        <v>6</v>
      </c>
      <c r="G17" s="251">
        <v>0</v>
      </c>
      <c r="H17" s="251">
        <v>6</v>
      </c>
      <c r="I17" s="216" t="s">
        <v>286</v>
      </c>
    </row>
    <row r="18" spans="1:9" s="203" customFormat="1" ht="15.75" customHeight="1">
      <c r="A18" s="250" t="s">
        <v>123</v>
      </c>
      <c r="B18" s="216" t="s">
        <v>319</v>
      </c>
      <c r="C18" s="216" t="s">
        <v>320</v>
      </c>
      <c r="D18" s="216" t="s">
        <v>318</v>
      </c>
      <c r="E18" s="216" t="s">
        <v>315</v>
      </c>
      <c r="F18" s="251">
        <v>2</v>
      </c>
      <c r="G18" s="251">
        <v>0</v>
      </c>
      <c r="H18" s="251">
        <v>2</v>
      </c>
      <c r="I18" s="216" t="s">
        <v>286</v>
      </c>
    </row>
    <row r="19" spans="1:9" s="203" customFormat="1" ht="15.75" customHeight="1">
      <c r="A19" s="250" t="s">
        <v>127</v>
      </c>
      <c r="B19" s="216" t="s">
        <v>321</v>
      </c>
      <c r="C19" s="216" t="s">
        <v>322</v>
      </c>
      <c r="D19" s="216" t="s">
        <v>318</v>
      </c>
      <c r="E19" s="216" t="s">
        <v>315</v>
      </c>
      <c r="F19" s="251">
        <v>0.5</v>
      </c>
      <c r="G19" s="251">
        <v>0</v>
      </c>
      <c r="H19" s="251">
        <v>0.5</v>
      </c>
      <c r="I19" s="216" t="s">
        <v>286</v>
      </c>
    </row>
    <row r="20" spans="1:9" s="203" customFormat="1" ht="15.75" customHeight="1">
      <c r="A20" s="250" t="s">
        <v>131</v>
      </c>
      <c r="B20" s="216" t="s">
        <v>323</v>
      </c>
      <c r="C20" s="216" t="s">
        <v>324</v>
      </c>
      <c r="D20" s="216" t="s">
        <v>318</v>
      </c>
      <c r="E20" s="216" t="s">
        <v>315</v>
      </c>
      <c r="F20" s="251">
        <v>15</v>
      </c>
      <c r="G20" s="251">
        <v>0</v>
      </c>
      <c r="H20" s="251">
        <v>15</v>
      </c>
      <c r="I20" s="216" t="s">
        <v>286</v>
      </c>
    </row>
    <row r="21" spans="1:9" s="203" customFormat="1" ht="15.75" customHeight="1">
      <c r="A21" s="250" t="s">
        <v>135</v>
      </c>
      <c r="B21" s="216" t="s">
        <v>325</v>
      </c>
      <c r="C21" s="216" t="s">
        <v>326</v>
      </c>
      <c r="D21" s="216" t="s">
        <v>318</v>
      </c>
      <c r="E21" s="216" t="s">
        <v>315</v>
      </c>
      <c r="F21" s="251">
        <v>30</v>
      </c>
      <c r="G21" s="251">
        <v>0</v>
      </c>
      <c r="H21" s="251">
        <v>30</v>
      </c>
      <c r="I21" s="216" t="s">
        <v>286</v>
      </c>
    </row>
    <row r="22" spans="1:9" s="203" customFormat="1" ht="15.75" customHeight="1">
      <c r="A22" s="250" t="s">
        <v>138</v>
      </c>
      <c r="B22" s="216" t="s">
        <v>327</v>
      </c>
      <c r="C22" s="216" t="s">
        <v>328</v>
      </c>
      <c r="D22" s="216" t="s">
        <v>318</v>
      </c>
      <c r="E22" s="216" t="s">
        <v>315</v>
      </c>
      <c r="F22" s="251">
        <v>2.37</v>
      </c>
      <c r="G22" s="251">
        <v>0</v>
      </c>
      <c r="H22" s="251">
        <v>2.37</v>
      </c>
      <c r="I22" s="216" t="s">
        <v>286</v>
      </c>
    </row>
    <row r="23" spans="1:9" s="203" customFormat="1" ht="15.75" customHeight="1">
      <c r="A23" s="250" t="s">
        <v>141</v>
      </c>
      <c r="B23" s="216" t="s">
        <v>329</v>
      </c>
      <c r="C23" s="216" t="s">
        <v>330</v>
      </c>
      <c r="D23" s="216" t="s">
        <v>318</v>
      </c>
      <c r="E23" s="216" t="s">
        <v>315</v>
      </c>
      <c r="F23" s="251">
        <v>20</v>
      </c>
      <c r="G23" s="251">
        <v>0</v>
      </c>
      <c r="H23" s="251">
        <v>20</v>
      </c>
      <c r="I23" s="216" t="s">
        <v>286</v>
      </c>
    </row>
    <row r="24" spans="1:9" s="203" customFormat="1" ht="15.75" customHeight="1">
      <c r="A24" s="250" t="s">
        <v>144</v>
      </c>
      <c r="B24" s="216" t="s">
        <v>331</v>
      </c>
      <c r="C24" s="216" t="s">
        <v>332</v>
      </c>
      <c r="D24" s="216" t="s">
        <v>318</v>
      </c>
      <c r="E24" s="216" t="s">
        <v>315</v>
      </c>
      <c r="F24" s="251">
        <v>18.58</v>
      </c>
      <c r="G24" s="251">
        <v>0</v>
      </c>
      <c r="H24" s="251">
        <v>18.58</v>
      </c>
      <c r="I24" s="216" t="s">
        <v>286</v>
      </c>
    </row>
    <row r="25" s="203" customFormat="1" ht="15.75" customHeight="1"/>
  </sheetData>
  <sheetProtection/>
  <mergeCells count="4">
    <mergeCell ref="A1:H1"/>
    <mergeCell ref="A2:I2"/>
    <mergeCell ref="A3:D3"/>
    <mergeCell ref="E3:I3"/>
  </mergeCells>
  <printOptions horizontalCentered="1"/>
  <pageMargins left="0.59" right="0.59" top="0.7900000000000001" bottom="0.7900000000000001" header="0.5" footer="0.5"/>
  <pageSetup fitToHeight="1000" fitToWidth="1" orientation="landscape" paperSize="9" scale="99"/>
</worksheet>
</file>

<file path=xl/worksheets/sheet11.xml><?xml version="1.0" encoding="utf-8"?>
<worksheet xmlns="http://schemas.openxmlformats.org/spreadsheetml/2006/main" xmlns:r="http://schemas.openxmlformats.org/officeDocument/2006/relationships">
  <sheetPr>
    <pageSetUpPr fitToPage="1"/>
  </sheetPr>
  <dimension ref="A1:I44"/>
  <sheetViews>
    <sheetView showGridLines="0" showZeros="0" workbookViewId="0" topLeftCell="A4">
      <selection activeCell="C34" sqref="C34"/>
    </sheetView>
  </sheetViews>
  <sheetFormatPr defaultColWidth="9.16015625" defaultRowHeight="12.75" customHeight="1"/>
  <cols>
    <col min="2" max="2" width="27.83203125" style="0" customWidth="1"/>
    <col min="3" max="3" width="23.33203125" style="0" customWidth="1"/>
    <col min="4" max="4" width="35.16015625" style="0" customWidth="1"/>
    <col min="5" max="5" width="28.66015625" style="0" customWidth="1"/>
    <col min="6" max="6" width="34.83203125" style="0" customWidth="1"/>
    <col min="7" max="7" width="24.16015625" style="0" customWidth="1"/>
    <col min="8" max="8" width="32" style="0" customWidth="1"/>
    <col min="9" max="9" width="19.83203125" style="0" customWidth="1"/>
  </cols>
  <sheetData>
    <row r="1" spans="2:7" ht="22.5" customHeight="1">
      <c r="B1" s="218" t="s">
        <v>27</v>
      </c>
      <c r="C1" s="219"/>
      <c r="D1" s="219"/>
      <c r="E1" s="219"/>
      <c r="F1" s="219"/>
      <c r="G1" s="220"/>
    </row>
    <row r="2" spans="2:7" ht="22.5" customHeight="1">
      <c r="B2" s="221" t="s">
        <v>334</v>
      </c>
      <c r="C2" s="222"/>
      <c r="D2" s="222"/>
      <c r="E2" s="222"/>
      <c r="F2" s="222"/>
      <c r="G2" s="222"/>
    </row>
    <row r="3" spans="2:9" ht="22.5" customHeight="1">
      <c r="B3" s="223"/>
      <c r="C3" s="223"/>
      <c r="D3" s="224"/>
      <c r="E3" s="224"/>
      <c r="F3" s="225"/>
      <c r="G3" s="226"/>
      <c r="I3" s="226" t="s">
        <v>335</v>
      </c>
    </row>
    <row r="4" spans="1:9" ht="22.5" customHeight="1">
      <c r="A4" s="167" t="s">
        <v>6</v>
      </c>
      <c r="B4" s="227" t="s">
        <v>49</v>
      </c>
      <c r="C4" s="227"/>
      <c r="D4" s="228" t="s">
        <v>50</v>
      </c>
      <c r="E4" s="229"/>
      <c r="F4" s="229"/>
      <c r="G4" s="229"/>
      <c r="H4" s="229"/>
      <c r="I4" s="247"/>
    </row>
    <row r="5" spans="1:9" ht="22.5" customHeight="1">
      <c r="A5" s="167"/>
      <c r="B5" s="227" t="s">
        <v>51</v>
      </c>
      <c r="C5" s="227" t="s">
        <v>52</v>
      </c>
      <c r="D5" s="227" t="s">
        <v>53</v>
      </c>
      <c r="E5" s="230" t="s">
        <v>52</v>
      </c>
      <c r="F5" s="227" t="s">
        <v>54</v>
      </c>
      <c r="G5" s="227" t="s">
        <v>52</v>
      </c>
      <c r="H5" s="227" t="s">
        <v>207</v>
      </c>
      <c r="I5" s="227" t="s">
        <v>52</v>
      </c>
    </row>
    <row r="6" spans="1:9" ht="22.5" customHeight="1">
      <c r="A6" s="178">
        <v>1</v>
      </c>
      <c r="B6" s="231" t="s">
        <v>336</v>
      </c>
      <c r="C6" s="232"/>
      <c r="D6" s="233" t="s">
        <v>337</v>
      </c>
      <c r="E6" s="234"/>
      <c r="F6" s="235" t="s">
        <v>338</v>
      </c>
      <c r="G6" s="234"/>
      <c r="H6" s="236" t="s">
        <v>339</v>
      </c>
      <c r="I6" s="181"/>
    </row>
    <row r="7" spans="1:9" ht="22.5" customHeight="1">
      <c r="A7" s="178">
        <v>2</v>
      </c>
      <c r="B7" s="237"/>
      <c r="C7" s="232"/>
      <c r="D7" s="233" t="s">
        <v>340</v>
      </c>
      <c r="E7" s="234"/>
      <c r="F7" s="238" t="s">
        <v>341</v>
      </c>
      <c r="G7" s="234"/>
      <c r="H7" s="236" t="s">
        <v>342</v>
      </c>
      <c r="I7" s="181"/>
    </row>
    <row r="8" spans="1:9" ht="22.5" customHeight="1">
      <c r="A8" s="178">
        <v>3</v>
      </c>
      <c r="B8" s="237"/>
      <c r="C8" s="232"/>
      <c r="D8" s="233" t="s">
        <v>343</v>
      </c>
      <c r="E8" s="234"/>
      <c r="F8" s="238" t="s">
        <v>344</v>
      </c>
      <c r="G8" s="234"/>
      <c r="H8" s="236" t="s">
        <v>345</v>
      </c>
      <c r="I8" s="179"/>
    </row>
    <row r="9" spans="1:9" ht="22.5" customHeight="1">
      <c r="A9" s="178">
        <v>4</v>
      </c>
      <c r="B9" s="231"/>
      <c r="C9" s="232"/>
      <c r="D9" s="233" t="s">
        <v>346</v>
      </c>
      <c r="E9" s="234"/>
      <c r="F9" s="238" t="s">
        <v>347</v>
      </c>
      <c r="G9" s="234"/>
      <c r="H9" s="236" t="s">
        <v>348</v>
      </c>
      <c r="I9" s="181"/>
    </row>
    <row r="10" spans="1:9" ht="22.5" customHeight="1">
      <c r="A10" s="178">
        <v>5</v>
      </c>
      <c r="B10" s="231"/>
      <c r="C10" s="232"/>
      <c r="D10" s="233" t="s">
        <v>349</v>
      </c>
      <c r="E10" s="234"/>
      <c r="F10" s="238" t="s">
        <v>350</v>
      </c>
      <c r="G10" s="234"/>
      <c r="H10" s="236" t="s">
        <v>351</v>
      </c>
      <c r="I10" s="181"/>
    </row>
    <row r="11" spans="1:9" ht="22.5" customHeight="1">
      <c r="A11" s="178">
        <v>6</v>
      </c>
      <c r="B11" s="237"/>
      <c r="C11" s="232"/>
      <c r="D11" s="233" t="s">
        <v>352</v>
      </c>
      <c r="E11" s="234"/>
      <c r="F11" s="238" t="s">
        <v>353</v>
      </c>
      <c r="G11" s="234"/>
      <c r="H11" s="236" t="s">
        <v>354</v>
      </c>
      <c r="I11" s="181"/>
    </row>
    <row r="12" spans="1:9" ht="22.5" customHeight="1">
      <c r="A12" s="178">
        <v>7</v>
      </c>
      <c r="B12" s="237"/>
      <c r="C12" s="232"/>
      <c r="D12" s="233" t="s">
        <v>355</v>
      </c>
      <c r="E12" s="234"/>
      <c r="F12" s="238" t="s">
        <v>341</v>
      </c>
      <c r="G12" s="234"/>
      <c r="H12" s="236" t="s">
        <v>356</v>
      </c>
      <c r="I12" s="181"/>
    </row>
    <row r="13" spans="1:9" ht="22.5" customHeight="1">
      <c r="A13" s="178">
        <v>8</v>
      </c>
      <c r="B13" s="239"/>
      <c r="C13" s="232"/>
      <c r="D13" s="233" t="s">
        <v>357</v>
      </c>
      <c r="E13" s="234"/>
      <c r="F13" s="238" t="s">
        <v>344</v>
      </c>
      <c r="G13" s="234"/>
      <c r="H13" s="236" t="s">
        <v>358</v>
      </c>
      <c r="I13" s="181"/>
    </row>
    <row r="14" spans="1:9" ht="22.5" customHeight="1">
      <c r="A14" s="178">
        <v>9</v>
      </c>
      <c r="B14" s="239"/>
      <c r="C14" s="232"/>
      <c r="D14" s="233" t="s">
        <v>359</v>
      </c>
      <c r="E14" s="234"/>
      <c r="F14" s="238" t="s">
        <v>347</v>
      </c>
      <c r="G14" s="234"/>
      <c r="H14" s="236" t="s">
        <v>360</v>
      </c>
      <c r="I14" s="181"/>
    </row>
    <row r="15" spans="1:9" ht="22.5" customHeight="1">
      <c r="A15" s="178">
        <v>10</v>
      </c>
      <c r="B15" s="239"/>
      <c r="C15" s="232"/>
      <c r="D15" s="233" t="s">
        <v>361</v>
      </c>
      <c r="E15" s="234"/>
      <c r="F15" s="238" t="s">
        <v>362</v>
      </c>
      <c r="G15" s="234"/>
      <c r="H15" s="236" t="s">
        <v>363</v>
      </c>
      <c r="I15" s="181"/>
    </row>
    <row r="16" spans="1:9" ht="22.5" customHeight="1">
      <c r="A16" s="178">
        <v>11</v>
      </c>
      <c r="B16" s="240"/>
      <c r="C16" s="241"/>
      <c r="D16" s="233" t="s">
        <v>364</v>
      </c>
      <c r="E16" s="234"/>
      <c r="F16" s="238" t="s">
        <v>365</v>
      </c>
      <c r="G16" s="234"/>
      <c r="H16" s="236" t="s">
        <v>366</v>
      </c>
      <c r="I16" s="179"/>
    </row>
    <row r="17" spans="1:9" ht="22.5" customHeight="1">
      <c r="A17" s="178">
        <v>12</v>
      </c>
      <c r="B17" s="242"/>
      <c r="C17" s="241"/>
      <c r="D17" s="233" t="s">
        <v>367</v>
      </c>
      <c r="E17" s="234"/>
      <c r="F17" s="238" t="s">
        <v>368</v>
      </c>
      <c r="G17" s="234"/>
      <c r="H17" s="236" t="s">
        <v>369</v>
      </c>
      <c r="I17" s="181"/>
    </row>
    <row r="18" spans="1:9" ht="22.5" customHeight="1">
      <c r="A18" s="178">
        <v>13</v>
      </c>
      <c r="B18" s="242"/>
      <c r="C18" s="241"/>
      <c r="D18" s="233" t="s">
        <v>370</v>
      </c>
      <c r="E18" s="234"/>
      <c r="F18" s="238" t="s">
        <v>371</v>
      </c>
      <c r="G18" s="234"/>
      <c r="H18" s="236" t="s">
        <v>372</v>
      </c>
      <c r="I18" s="181"/>
    </row>
    <row r="19" spans="1:9" ht="22.5" customHeight="1">
      <c r="A19" s="178">
        <v>14</v>
      </c>
      <c r="B19" s="239"/>
      <c r="C19" s="241"/>
      <c r="D19" s="233" t="s">
        <v>373</v>
      </c>
      <c r="E19" s="234"/>
      <c r="F19" s="238" t="s">
        <v>374</v>
      </c>
      <c r="G19" s="234"/>
      <c r="H19" s="236" t="s">
        <v>375</v>
      </c>
      <c r="I19" s="181"/>
    </row>
    <row r="20" spans="1:9" ht="22.5" customHeight="1">
      <c r="A20" s="178">
        <v>15</v>
      </c>
      <c r="B20" s="239"/>
      <c r="C20" s="232"/>
      <c r="D20" s="233" t="s">
        <v>376</v>
      </c>
      <c r="E20" s="234"/>
      <c r="F20" s="238" t="s">
        <v>377</v>
      </c>
      <c r="G20" s="234"/>
      <c r="H20" s="236" t="s">
        <v>378</v>
      </c>
      <c r="I20" s="181"/>
    </row>
    <row r="21" spans="1:9" ht="22.5" customHeight="1">
      <c r="A21" s="178">
        <v>16</v>
      </c>
      <c r="B21" s="240"/>
      <c r="C21" s="232"/>
      <c r="D21" s="242"/>
      <c r="E21" s="234"/>
      <c r="F21" s="238" t="s">
        <v>379</v>
      </c>
      <c r="G21" s="234"/>
      <c r="H21" s="181"/>
      <c r="I21" s="181"/>
    </row>
    <row r="22" spans="1:9" ht="18" customHeight="1">
      <c r="A22" s="178">
        <v>17</v>
      </c>
      <c r="B22" s="242"/>
      <c r="C22" s="232"/>
      <c r="D22" s="242"/>
      <c r="E22" s="234"/>
      <c r="F22" s="243" t="s">
        <v>380</v>
      </c>
      <c r="G22" s="234"/>
      <c r="H22" s="181"/>
      <c r="I22" s="181"/>
    </row>
    <row r="23" spans="1:9" ht="19.5" customHeight="1">
      <c r="A23" s="178">
        <v>18</v>
      </c>
      <c r="B23" s="242"/>
      <c r="C23" s="232"/>
      <c r="D23" s="242"/>
      <c r="E23" s="234"/>
      <c r="F23" s="243" t="s">
        <v>381</v>
      </c>
      <c r="G23" s="234"/>
      <c r="H23" s="181"/>
      <c r="I23" s="181"/>
    </row>
    <row r="24" spans="1:9" ht="21.75" customHeight="1">
      <c r="A24" s="178">
        <v>19</v>
      </c>
      <c r="B24" s="242"/>
      <c r="C24" s="232"/>
      <c r="D24" s="233"/>
      <c r="E24" s="244"/>
      <c r="F24" s="243" t="s">
        <v>382</v>
      </c>
      <c r="G24" s="234"/>
      <c r="H24" s="181"/>
      <c r="I24" s="181"/>
    </row>
    <row r="25" spans="1:9" ht="23.25" customHeight="1">
      <c r="A25" s="178">
        <v>20</v>
      </c>
      <c r="B25" s="242"/>
      <c r="C25" s="232"/>
      <c r="D25" s="233"/>
      <c r="E25" s="244"/>
      <c r="F25" s="231"/>
      <c r="G25" s="245"/>
      <c r="H25" s="181"/>
      <c r="I25" s="181"/>
    </row>
    <row r="26" spans="1:9" ht="18" customHeight="1">
      <c r="A26" s="178">
        <v>21</v>
      </c>
      <c r="B26" s="230" t="s">
        <v>170</v>
      </c>
      <c r="C26" s="241">
        <f>SUM(C6,C9,C10,C12,C13,C14,C15)</f>
        <v>0</v>
      </c>
      <c r="D26" s="230" t="s">
        <v>171</v>
      </c>
      <c r="E26" s="244">
        <f>SUM(E6:E20)</f>
        <v>0</v>
      </c>
      <c r="F26" s="230" t="s">
        <v>171</v>
      </c>
      <c r="G26" s="245">
        <f>SUM(G6,G11,G21,G22,G23)</f>
        <v>0</v>
      </c>
      <c r="H26" s="230" t="s">
        <v>171</v>
      </c>
      <c r="I26" s="181"/>
    </row>
    <row r="27" spans="3:7" ht="12.75" customHeight="1">
      <c r="C27" s="246"/>
      <c r="E27" s="246"/>
      <c r="G27" s="246"/>
    </row>
    <row r="28" spans="3:7" ht="12.75" customHeight="1">
      <c r="C28" s="246"/>
      <c r="E28" s="246"/>
      <c r="G28" s="246"/>
    </row>
    <row r="29" spans="3:7" ht="12.75" customHeight="1">
      <c r="C29" s="246"/>
      <c r="E29" s="246"/>
      <c r="G29" s="246"/>
    </row>
    <row r="30" spans="3:7" ht="12.75" customHeight="1">
      <c r="C30" s="246"/>
      <c r="E30" s="246"/>
      <c r="G30" s="246"/>
    </row>
    <row r="31" spans="3:7" ht="12.75" customHeight="1">
      <c r="C31" s="246"/>
      <c r="E31" s="246"/>
      <c r="G31" s="246"/>
    </row>
    <row r="32" spans="3:7" ht="12.75" customHeight="1">
      <c r="C32" s="246"/>
      <c r="E32" s="246"/>
      <c r="G32" s="246"/>
    </row>
    <row r="33" spans="3:7" ht="12.75" customHeight="1">
      <c r="C33" s="246"/>
      <c r="E33" s="246"/>
      <c r="G33" s="246"/>
    </row>
    <row r="34" spans="3:7" ht="12.75" customHeight="1">
      <c r="C34" s="246"/>
      <c r="E34" s="246"/>
      <c r="G34" s="246"/>
    </row>
    <row r="35" spans="3:7" ht="12.75" customHeight="1">
      <c r="C35" s="246"/>
      <c r="E35" s="246"/>
      <c r="G35" s="246"/>
    </row>
    <row r="36" spans="3:7" ht="12.75" customHeight="1">
      <c r="C36" s="246"/>
      <c r="E36" s="246"/>
      <c r="G36" s="246"/>
    </row>
    <row r="37" spans="3:7" ht="12.75" customHeight="1">
      <c r="C37" s="246"/>
      <c r="E37" s="246"/>
      <c r="G37" s="246"/>
    </row>
    <row r="38" spans="3:7" ht="12.75" customHeight="1">
      <c r="C38" s="246"/>
      <c r="E38" s="246"/>
      <c r="G38" s="246"/>
    </row>
    <row r="39" spans="3:5" ht="12.75" customHeight="1">
      <c r="C39" s="246"/>
      <c r="E39" s="246"/>
    </row>
    <row r="40" spans="3:5" ht="12.75" customHeight="1">
      <c r="C40" s="246"/>
      <c r="E40" s="246"/>
    </row>
    <row r="41" spans="3:5" ht="12.75" customHeight="1">
      <c r="C41" s="246"/>
      <c r="E41" s="246"/>
    </row>
    <row r="42" ht="12.75" customHeight="1">
      <c r="C42" s="246"/>
    </row>
    <row r="43" ht="12.75" customHeight="1">
      <c r="C43" s="246"/>
    </row>
    <row r="44" ht="12.75" customHeight="1">
      <c r="C44" s="246"/>
    </row>
  </sheetData>
  <sheetProtection/>
  <mergeCells count="4">
    <mergeCell ref="B3:C3"/>
    <mergeCell ref="B4:C4"/>
    <mergeCell ref="D4:I4"/>
    <mergeCell ref="A4:A5"/>
  </mergeCells>
  <printOptions horizontalCentered="1"/>
  <pageMargins left="0.75" right="0.75" top="0.7900000000000001" bottom="1" header="0" footer="0"/>
  <pageSetup fitToHeight="1" fitToWidth="1"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E10"/>
  <sheetViews>
    <sheetView showGridLines="0" showZeros="0" workbookViewId="0" topLeftCell="A1">
      <selection activeCell="G10" sqref="G10"/>
    </sheetView>
  </sheetViews>
  <sheetFormatPr defaultColWidth="14.66015625" defaultRowHeight="15.75" customHeight="1"/>
  <cols>
    <col min="1" max="1" width="5.5" style="203" customWidth="1"/>
    <col min="2" max="2" width="24" style="203" customWidth="1"/>
    <col min="3" max="3" width="46.83203125" style="203" customWidth="1"/>
    <col min="4" max="4" width="33.33203125" style="203" customWidth="1"/>
    <col min="5" max="5" width="57.33203125" style="203" customWidth="1"/>
    <col min="6" max="6" width="13.33203125" style="203" customWidth="1"/>
    <col min="7" max="16384" width="14.66015625" style="203" customWidth="1"/>
  </cols>
  <sheetData>
    <row r="1" spans="1:5" s="203" customFormat="1" ht="15.75" customHeight="1">
      <c r="A1" s="204" t="s">
        <v>31</v>
      </c>
      <c r="B1" s="205"/>
      <c r="C1" s="205"/>
      <c r="D1" s="205"/>
      <c r="E1" s="206"/>
    </row>
    <row r="2" spans="1:5" s="203" customFormat="1" ht="27.75" customHeight="1">
      <c r="A2" s="207" t="s">
        <v>32</v>
      </c>
      <c r="B2" s="208"/>
      <c r="C2" s="208"/>
      <c r="D2" s="208"/>
      <c r="E2" s="208"/>
    </row>
    <row r="3" spans="1:5" s="203" customFormat="1" ht="24.75" customHeight="1">
      <c r="A3" s="209"/>
      <c r="B3" s="209"/>
      <c r="C3" s="210" t="s">
        <v>48</v>
      </c>
      <c r="D3" s="210"/>
      <c r="E3" s="210"/>
    </row>
    <row r="4" spans="1:5" s="203" customFormat="1" ht="26.25" customHeight="1">
      <c r="A4" s="211" t="s">
        <v>6</v>
      </c>
      <c r="B4" s="212" t="s">
        <v>188</v>
      </c>
      <c r="C4" s="211" t="s">
        <v>383</v>
      </c>
      <c r="D4" s="213" t="s">
        <v>384</v>
      </c>
      <c r="E4" s="211" t="s">
        <v>385</v>
      </c>
    </row>
    <row r="5" spans="1:5" s="203" customFormat="1" ht="15.75" customHeight="1">
      <c r="A5" s="214" t="s">
        <v>56</v>
      </c>
      <c r="B5" s="215"/>
      <c r="C5" s="216" t="s">
        <v>192</v>
      </c>
      <c r="D5" s="217">
        <v>89.9</v>
      </c>
      <c r="E5" s="216"/>
    </row>
    <row r="6" spans="1:5" s="203" customFormat="1" ht="24" customHeight="1">
      <c r="A6" s="214" t="s">
        <v>59</v>
      </c>
      <c r="B6" s="215" t="s">
        <v>202</v>
      </c>
      <c r="C6" s="216" t="s">
        <v>203</v>
      </c>
      <c r="D6" s="217">
        <v>89.9</v>
      </c>
      <c r="E6" s="216"/>
    </row>
    <row r="7" spans="1:5" s="203" customFormat="1" ht="21.75" customHeight="1">
      <c r="A7" s="214" t="s">
        <v>66</v>
      </c>
      <c r="B7" s="215" t="s">
        <v>204</v>
      </c>
      <c r="C7" s="216" t="s">
        <v>205</v>
      </c>
      <c r="D7" s="217">
        <v>89.9</v>
      </c>
      <c r="E7" s="216"/>
    </row>
    <row r="8" spans="1:5" s="203" customFormat="1" ht="15.75" customHeight="1">
      <c r="A8" s="214" t="s">
        <v>72</v>
      </c>
      <c r="B8" s="215" t="s">
        <v>386</v>
      </c>
      <c r="C8" s="216" t="s">
        <v>387</v>
      </c>
      <c r="D8" s="217">
        <v>89.9</v>
      </c>
      <c r="E8" s="216"/>
    </row>
    <row r="9" spans="1:5" s="203" customFormat="1" ht="27" customHeight="1">
      <c r="A9" s="214" t="s">
        <v>79</v>
      </c>
      <c r="B9" s="215" t="s">
        <v>388</v>
      </c>
      <c r="C9" s="216" t="s">
        <v>389</v>
      </c>
      <c r="D9" s="217">
        <v>39.9</v>
      </c>
      <c r="E9" s="216" t="s">
        <v>390</v>
      </c>
    </row>
    <row r="10" spans="1:5" s="203" customFormat="1" ht="30" customHeight="1">
      <c r="A10" s="214" t="s">
        <v>84</v>
      </c>
      <c r="B10" s="215" t="s">
        <v>388</v>
      </c>
      <c r="C10" s="216" t="s">
        <v>391</v>
      </c>
      <c r="D10" s="217">
        <v>50</v>
      </c>
      <c r="E10" s="216" t="s">
        <v>392</v>
      </c>
    </row>
    <row r="11" s="203" customFormat="1" ht="15.75" customHeight="1"/>
  </sheetData>
  <sheetProtection/>
  <mergeCells count="4">
    <mergeCell ref="A1:D1"/>
    <mergeCell ref="A2:E2"/>
    <mergeCell ref="A3:B3"/>
    <mergeCell ref="C3:E3"/>
  </mergeCells>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dimension ref="A1:N31"/>
  <sheetViews>
    <sheetView zoomScaleSheetLayoutView="100" workbookViewId="0" topLeftCell="A1">
      <selection activeCell="E14" sqref="E14"/>
    </sheetView>
  </sheetViews>
  <sheetFormatPr defaultColWidth="9.33203125" defaultRowHeight="11.25"/>
  <cols>
    <col min="2" max="14" width="12.83203125" style="0" customWidth="1"/>
  </cols>
  <sheetData>
    <row r="1" ht="16.5" customHeight="1">
      <c r="B1" t="s">
        <v>33</v>
      </c>
    </row>
    <row r="2" spans="2:14" ht="20.25">
      <c r="B2" s="197" t="s">
        <v>393</v>
      </c>
      <c r="C2" s="198"/>
      <c r="D2" s="198"/>
      <c r="E2" s="198"/>
      <c r="F2" s="198"/>
      <c r="G2" s="198"/>
      <c r="H2" s="198"/>
      <c r="I2" s="198"/>
      <c r="J2" s="198"/>
      <c r="K2" s="198"/>
      <c r="L2" s="198"/>
      <c r="M2" s="198"/>
      <c r="N2" s="198"/>
    </row>
    <row r="3" ht="11.25">
      <c r="N3" t="s">
        <v>335</v>
      </c>
    </row>
    <row r="4" spans="1:14" s="196" customFormat="1" ht="60" customHeight="1">
      <c r="A4" s="199" t="s">
        <v>6</v>
      </c>
      <c r="B4" s="199" t="s">
        <v>394</v>
      </c>
      <c r="C4" s="199" t="s">
        <v>395</v>
      </c>
      <c r="D4" s="199" t="s">
        <v>396</v>
      </c>
      <c r="E4" s="199" t="s">
        <v>397</v>
      </c>
      <c r="F4" s="199" t="s">
        <v>398</v>
      </c>
      <c r="G4" s="199" t="s">
        <v>399</v>
      </c>
      <c r="H4" s="199" t="s">
        <v>400</v>
      </c>
      <c r="I4" s="199" t="s">
        <v>401</v>
      </c>
      <c r="J4" s="199" t="s">
        <v>402</v>
      </c>
      <c r="K4" s="199" t="s">
        <v>403</v>
      </c>
      <c r="L4" s="199" t="s">
        <v>404</v>
      </c>
      <c r="M4" s="199" t="s">
        <v>405</v>
      </c>
      <c r="N4" s="199" t="s">
        <v>279</v>
      </c>
    </row>
    <row r="5" spans="1:14" ht="18.75" customHeight="1">
      <c r="A5" s="178">
        <v>1</v>
      </c>
      <c r="B5" s="181"/>
      <c r="C5" s="181"/>
      <c r="D5" s="181"/>
      <c r="E5" s="181"/>
      <c r="F5" s="181"/>
      <c r="G5" s="181"/>
      <c r="H5" s="181"/>
      <c r="I5" s="181"/>
      <c r="J5" s="181"/>
      <c r="K5" s="181"/>
      <c r="L5" s="181"/>
      <c r="M5" s="181"/>
      <c r="N5" s="181"/>
    </row>
    <row r="6" spans="1:14" ht="18.75" customHeight="1">
      <c r="A6" s="178">
        <v>2</v>
      </c>
      <c r="B6" s="181"/>
      <c r="C6" s="181"/>
      <c r="D6" s="181"/>
      <c r="E6" s="181"/>
      <c r="F6" s="181"/>
      <c r="G6" s="181"/>
      <c r="H6" s="181"/>
      <c r="I6" s="181"/>
      <c r="J6" s="181"/>
      <c r="K6" s="181"/>
      <c r="L6" s="181"/>
      <c r="M6" s="181"/>
      <c r="N6" s="181"/>
    </row>
    <row r="7" spans="1:14" ht="18.75" customHeight="1">
      <c r="A7" s="178">
        <v>3</v>
      </c>
      <c r="B7" s="181"/>
      <c r="C7" s="181"/>
      <c r="D7" s="181"/>
      <c r="E7" s="181"/>
      <c r="F7" s="181"/>
      <c r="G7" s="181"/>
      <c r="H7" s="181"/>
      <c r="I7" s="181"/>
      <c r="J7" s="181"/>
      <c r="K7" s="181"/>
      <c r="L7" s="181"/>
      <c r="M7" s="181"/>
      <c r="N7" s="181"/>
    </row>
    <row r="8" spans="1:14" ht="18.75" customHeight="1">
      <c r="A8" s="178">
        <v>4</v>
      </c>
      <c r="B8" s="181"/>
      <c r="C8" s="181"/>
      <c r="D8" s="181"/>
      <c r="E8" s="181"/>
      <c r="F8" s="181"/>
      <c r="G8" s="181"/>
      <c r="H8" s="181"/>
      <c r="I8" s="181"/>
      <c r="J8" s="181"/>
      <c r="K8" s="181"/>
      <c r="L8" s="181"/>
      <c r="M8" s="181"/>
      <c r="N8" s="181"/>
    </row>
    <row r="9" spans="1:14" ht="18.75" customHeight="1">
      <c r="A9" s="178">
        <v>5</v>
      </c>
      <c r="B9" s="181"/>
      <c r="C9" s="181"/>
      <c r="D9" s="181"/>
      <c r="E9" s="181"/>
      <c r="F9" s="181"/>
      <c r="G9" s="181"/>
      <c r="H9" s="181"/>
      <c r="I9" s="181"/>
      <c r="J9" s="181"/>
      <c r="K9" s="181"/>
      <c r="L9" s="181"/>
      <c r="M9" s="181"/>
      <c r="N9" s="181"/>
    </row>
    <row r="10" spans="1:14" ht="18.75" customHeight="1">
      <c r="A10" s="178">
        <v>6</v>
      </c>
      <c r="B10" s="181"/>
      <c r="C10" s="181"/>
      <c r="D10" s="181"/>
      <c r="E10" s="181"/>
      <c r="F10" s="181"/>
      <c r="G10" s="181"/>
      <c r="H10" s="181"/>
      <c r="I10" s="181"/>
      <c r="J10" s="181"/>
      <c r="K10" s="181"/>
      <c r="L10" s="181"/>
      <c r="M10" s="181"/>
      <c r="N10" s="181"/>
    </row>
    <row r="11" spans="1:14" ht="18.75" customHeight="1">
      <c r="A11" s="178">
        <v>7</v>
      </c>
      <c r="B11" s="181"/>
      <c r="C11" s="181"/>
      <c r="D11" s="181"/>
      <c r="E11" s="181"/>
      <c r="F11" s="181"/>
      <c r="G11" s="181"/>
      <c r="H11" s="181"/>
      <c r="I11" s="181"/>
      <c r="J11" s="181"/>
      <c r="K11" s="181"/>
      <c r="L11" s="181"/>
      <c r="M11" s="181"/>
      <c r="N11" s="181"/>
    </row>
    <row r="12" spans="1:14" ht="18.75" customHeight="1">
      <c r="A12" s="178">
        <v>8</v>
      </c>
      <c r="B12" s="181"/>
      <c r="C12" s="181"/>
      <c r="D12" s="181"/>
      <c r="E12" s="181"/>
      <c r="F12" s="181"/>
      <c r="G12" s="181"/>
      <c r="H12" s="181"/>
      <c r="I12" s="181"/>
      <c r="J12" s="181"/>
      <c r="K12" s="181"/>
      <c r="L12" s="181"/>
      <c r="M12" s="181"/>
      <c r="N12" s="181"/>
    </row>
    <row r="13" spans="1:14" ht="18.75" customHeight="1">
      <c r="A13" s="178">
        <v>9</v>
      </c>
      <c r="B13" s="181"/>
      <c r="C13" s="181"/>
      <c r="D13" s="181"/>
      <c r="E13" s="181"/>
      <c r="F13" s="181"/>
      <c r="G13" s="181"/>
      <c r="H13" s="181"/>
      <c r="I13" s="181"/>
      <c r="J13" s="181"/>
      <c r="K13" s="181"/>
      <c r="L13" s="181"/>
      <c r="M13" s="181"/>
      <c r="N13" s="181"/>
    </row>
    <row r="14" spans="1:14" ht="18.75" customHeight="1">
      <c r="A14" s="178">
        <v>10</v>
      </c>
      <c r="B14" s="181"/>
      <c r="C14" s="181"/>
      <c r="D14" s="181"/>
      <c r="E14" s="181"/>
      <c r="F14" s="181"/>
      <c r="G14" s="181"/>
      <c r="H14" s="181"/>
      <c r="I14" s="181"/>
      <c r="J14" s="181"/>
      <c r="K14" s="181"/>
      <c r="L14" s="181"/>
      <c r="M14" s="181"/>
      <c r="N14" s="181"/>
    </row>
    <row r="15" spans="1:14" ht="18.75" customHeight="1">
      <c r="A15" s="178">
        <v>11</v>
      </c>
      <c r="B15" s="181"/>
      <c r="C15" s="181"/>
      <c r="D15" s="181"/>
      <c r="E15" s="181"/>
      <c r="F15" s="181"/>
      <c r="G15" s="181"/>
      <c r="H15" s="181"/>
      <c r="I15" s="181"/>
      <c r="J15" s="181"/>
      <c r="K15" s="181"/>
      <c r="L15" s="181"/>
      <c r="M15" s="181"/>
      <c r="N15" s="181"/>
    </row>
    <row r="16" spans="1:14" ht="18.75" customHeight="1">
      <c r="A16" s="178">
        <v>12</v>
      </c>
      <c r="B16" s="181"/>
      <c r="C16" s="181"/>
      <c r="D16" s="181"/>
      <c r="E16" s="181"/>
      <c r="F16" s="181"/>
      <c r="G16" s="181"/>
      <c r="H16" s="181"/>
      <c r="I16" s="181"/>
      <c r="J16" s="181"/>
      <c r="K16" s="181"/>
      <c r="L16" s="181"/>
      <c r="M16" s="181"/>
      <c r="N16" s="181"/>
    </row>
    <row r="17" spans="1:14" ht="18.75" customHeight="1">
      <c r="A17" s="178">
        <v>13</v>
      </c>
      <c r="B17" s="181"/>
      <c r="C17" s="181"/>
      <c r="D17" s="181"/>
      <c r="E17" s="181"/>
      <c r="F17" s="181"/>
      <c r="G17" s="181"/>
      <c r="H17" s="181"/>
      <c r="I17" s="181"/>
      <c r="J17" s="181"/>
      <c r="K17" s="181"/>
      <c r="L17" s="181"/>
      <c r="M17" s="181"/>
      <c r="N17" s="181"/>
    </row>
    <row r="18" spans="1:14" ht="18.75" customHeight="1">
      <c r="A18" s="178">
        <v>14</v>
      </c>
      <c r="B18" s="181"/>
      <c r="C18" s="181"/>
      <c r="D18" s="181"/>
      <c r="E18" s="181"/>
      <c r="F18" s="181"/>
      <c r="G18" s="181"/>
      <c r="H18" s="181"/>
      <c r="I18" s="181"/>
      <c r="J18" s="181"/>
      <c r="K18" s="181"/>
      <c r="L18" s="181"/>
      <c r="M18" s="181"/>
      <c r="N18" s="181"/>
    </row>
    <row r="19" spans="1:14" ht="18.75" customHeight="1">
      <c r="A19" s="178">
        <v>15</v>
      </c>
      <c r="B19" s="181"/>
      <c r="C19" s="181"/>
      <c r="D19" s="181"/>
      <c r="E19" s="181"/>
      <c r="F19" s="181"/>
      <c r="G19" s="181"/>
      <c r="H19" s="181"/>
      <c r="I19" s="181"/>
      <c r="J19" s="181"/>
      <c r="K19" s="181"/>
      <c r="L19" s="181"/>
      <c r="M19" s="181"/>
      <c r="N19" s="181"/>
    </row>
    <row r="20" spans="1:14" ht="18.75" customHeight="1">
      <c r="A20" s="178">
        <v>16</v>
      </c>
      <c r="B20" s="181"/>
      <c r="C20" s="181"/>
      <c r="D20" s="181"/>
      <c r="E20" s="181"/>
      <c r="F20" s="181"/>
      <c r="G20" s="181"/>
      <c r="H20" s="181"/>
      <c r="I20" s="181"/>
      <c r="J20" s="181"/>
      <c r="K20" s="181"/>
      <c r="L20" s="181"/>
      <c r="M20" s="181"/>
      <c r="N20" s="181"/>
    </row>
    <row r="21" spans="2:14" s="9" customFormat="1" ht="18.75" customHeight="1">
      <c r="B21" s="200" t="s">
        <v>406</v>
      </c>
      <c r="C21" s="201"/>
      <c r="D21" s="201"/>
      <c r="E21" s="201"/>
      <c r="F21" s="201"/>
      <c r="G21" s="201"/>
      <c r="H21" s="201"/>
      <c r="I21" s="201"/>
      <c r="J21" s="201"/>
      <c r="K21" s="201"/>
      <c r="L21" s="201"/>
      <c r="M21" s="201"/>
      <c r="N21" s="201"/>
    </row>
    <row r="22" spans="2:14" s="9" customFormat="1" ht="18.75" customHeight="1">
      <c r="B22" s="202"/>
      <c r="C22" s="202"/>
      <c r="D22" s="202"/>
      <c r="E22" s="202"/>
      <c r="F22" s="202"/>
      <c r="G22" s="202"/>
      <c r="H22" s="202"/>
      <c r="I22" s="202"/>
      <c r="J22" s="202"/>
      <c r="K22" s="202"/>
      <c r="L22" s="202"/>
      <c r="M22" s="202"/>
      <c r="N22" s="202"/>
    </row>
    <row r="23" spans="2:14" s="9" customFormat="1" ht="18.75" customHeight="1">
      <c r="B23" s="202"/>
      <c r="C23" s="202"/>
      <c r="D23" s="202"/>
      <c r="E23" s="202"/>
      <c r="F23" s="202"/>
      <c r="G23" s="202"/>
      <c r="H23" s="202"/>
      <c r="I23" s="202"/>
      <c r="J23" s="202"/>
      <c r="K23" s="202"/>
      <c r="L23" s="202"/>
      <c r="M23" s="202"/>
      <c r="N23" s="202"/>
    </row>
    <row r="24" spans="2:14" s="9" customFormat="1" ht="18.75" customHeight="1">
      <c r="B24" s="202"/>
      <c r="C24" s="202"/>
      <c r="D24" s="202"/>
      <c r="E24" s="202"/>
      <c r="F24" s="202"/>
      <c r="G24" s="202"/>
      <c r="H24" s="202"/>
      <c r="I24" s="202"/>
      <c r="J24" s="202"/>
      <c r="K24" s="202"/>
      <c r="L24" s="202"/>
      <c r="M24" s="202"/>
      <c r="N24" s="202"/>
    </row>
    <row r="25" spans="2:14" s="9" customFormat="1" ht="18.75" customHeight="1">
      <c r="B25" s="202"/>
      <c r="C25" s="202"/>
      <c r="D25" s="202"/>
      <c r="E25" s="202"/>
      <c r="F25" s="202"/>
      <c r="G25" s="202"/>
      <c r="H25" s="202"/>
      <c r="I25" s="202"/>
      <c r="J25" s="202"/>
      <c r="K25" s="202"/>
      <c r="L25" s="202"/>
      <c r="M25" s="202"/>
      <c r="N25" s="202"/>
    </row>
    <row r="26" spans="2:14" s="9" customFormat="1" ht="18.75" customHeight="1">
      <c r="B26" s="202"/>
      <c r="C26" s="202"/>
      <c r="D26" s="202"/>
      <c r="E26" s="202"/>
      <c r="F26" s="202"/>
      <c r="G26" s="202"/>
      <c r="H26" s="202"/>
      <c r="I26" s="202"/>
      <c r="J26" s="202"/>
      <c r="K26" s="202"/>
      <c r="L26" s="202"/>
      <c r="M26" s="202"/>
      <c r="N26" s="202"/>
    </row>
    <row r="27" spans="2:14" s="9" customFormat="1" ht="18.75" customHeight="1">
      <c r="B27" s="202"/>
      <c r="C27" s="202"/>
      <c r="D27" s="202"/>
      <c r="E27" s="202"/>
      <c r="F27" s="202"/>
      <c r="G27" s="202"/>
      <c r="H27" s="202"/>
      <c r="I27" s="202"/>
      <c r="J27" s="202"/>
      <c r="K27" s="202"/>
      <c r="L27" s="202"/>
      <c r="M27" s="202"/>
      <c r="N27" s="202"/>
    </row>
    <row r="28" spans="2:14" s="9" customFormat="1" ht="18.75" customHeight="1">
      <c r="B28" s="202"/>
      <c r="C28" s="202"/>
      <c r="D28" s="202"/>
      <c r="E28" s="202"/>
      <c r="F28" s="202"/>
      <c r="G28" s="202"/>
      <c r="H28" s="202"/>
      <c r="I28" s="202"/>
      <c r="J28" s="202"/>
      <c r="K28" s="202"/>
      <c r="L28" s="202"/>
      <c r="M28" s="202"/>
      <c r="N28" s="202"/>
    </row>
    <row r="29" spans="2:14" s="9" customFormat="1" ht="18.75" customHeight="1">
      <c r="B29" s="202"/>
      <c r="C29" s="202"/>
      <c r="D29" s="202"/>
      <c r="E29" s="202"/>
      <c r="F29" s="202"/>
      <c r="G29" s="202"/>
      <c r="H29" s="202"/>
      <c r="I29" s="202"/>
      <c r="J29" s="202"/>
      <c r="K29" s="202"/>
      <c r="L29" s="202"/>
      <c r="M29" s="202"/>
      <c r="N29" s="202"/>
    </row>
    <row r="30" spans="2:14" s="9" customFormat="1" ht="18.75" customHeight="1">
      <c r="B30" s="202"/>
      <c r="C30" s="202"/>
      <c r="D30" s="202"/>
      <c r="E30" s="202"/>
      <c r="F30" s="202"/>
      <c r="G30" s="202"/>
      <c r="H30" s="202"/>
      <c r="I30" s="202"/>
      <c r="J30" s="202"/>
      <c r="K30" s="202"/>
      <c r="L30" s="202"/>
      <c r="M30" s="202"/>
      <c r="N30" s="202"/>
    </row>
    <row r="31" spans="2:14" s="9" customFormat="1" ht="18.75" customHeight="1">
      <c r="B31" s="202"/>
      <c r="C31" s="202"/>
      <c r="D31" s="202"/>
      <c r="E31" s="202"/>
      <c r="F31" s="202"/>
      <c r="G31" s="202"/>
      <c r="H31" s="202"/>
      <c r="I31" s="202"/>
      <c r="J31" s="202"/>
      <c r="K31" s="202"/>
      <c r="L31" s="202"/>
      <c r="M31" s="202"/>
      <c r="N31" s="202"/>
    </row>
    <row r="32" s="9" customFormat="1" ht="11.25"/>
    <row r="33" s="9" customFormat="1" ht="11.25"/>
    <row r="34" s="9" customFormat="1" ht="11.25"/>
    <row r="35" s="9" customFormat="1" ht="11.25"/>
    <row r="36" s="9" customFormat="1" ht="11.25"/>
    <row r="37" s="9" customFormat="1" ht="11.25"/>
    <row r="38" s="9" customFormat="1" ht="11.25"/>
    <row r="39" s="9" customFormat="1" ht="11.25"/>
    <row r="40" s="9" customFormat="1" ht="11.25"/>
    <row r="41" s="9" customFormat="1" ht="11.25"/>
    <row r="42" s="9" customFormat="1" ht="11.25"/>
  </sheetData>
  <sheetProtection/>
  <mergeCells count="2">
    <mergeCell ref="B2:N2"/>
    <mergeCell ref="B21:N21"/>
  </mergeCells>
  <printOptions/>
  <pageMargins left="0.275" right="0.11999999999999998" top="1" bottom="1" header="0.51" footer="0.51"/>
  <pageSetup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R19"/>
  <sheetViews>
    <sheetView showGridLines="0" showZeros="0" workbookViewId="0" topLeftCell="A1">
      <selection activeCell="F15" sqref="F15"/>
    </sheetView>
  </sheetViews>
  <sheetFormatPr defaultColWidth="9.16015625" defaultRowHeight="12.75" customHeight="1"/>
  <cols>
    <col min="2" max="4" width="7.16015625" style="0" customWidth="1"/>
    <col min="5" max="5" width="16.5" style="0" customWidth="1"/>
    <col min="6" max="8" width="18.83203125" style="0" customWidth="1"/>
    <col min="9" max="9" width="15.83203125" style="0" customWidth="1"/>
    <col min="10" max="10" width="12.16015625" style="0" customWidth="1"/>
    <col min="11" max="15" width="9.16015625" style="0" customWidth="1"/>
    <col min="16" max="16" width="17.33203125" style="0" customWidth="1"/>
  </cols>
  <sheetData>
    <row r="1" ht="29.25" customHeight="1">
      <c r="B1" s="165" t="s">
        <v>36</v>
      </c>
    </row>
    <row r="2" spans="2:17" ht="23.25" customHeight="1">
      <c r="B2" s="188" t="s">
        <v>407</v>
      </c>
      <c r="C2" s="188"/>
      <c r="D2" s="188"/>
      <c r="E2" s="188"/>
      <c r="F2" s="188"/>
      <c r="G2" s="188"/>
      <c r="H2" s="188"/>
      <c r="I2" s="188"/>
      <c r="J2" s="188"/>
      <c r="K2" s="188"/>
      <c r="L2" s="188"/>
      <c r="M2" s="188"/>
      <c r="N2" s="188"/>
      <c r="O2" s="188"/>
      <c r="P2" s="188"/>
      <c r="Q2" s="195"/>
    </row>
    <row r="3" ht="26.25" customHeight="1">
      <c r="Q3" s="187" t="s">
        <v>335</v>
      </c>
    </row>
    <row r="4" spans="1:17" ht="30" customHeight="1">
      <c r="A4" s="167" t="s">
        <v>6</v>
      </c>
      <c r="B4" s="173" t="s">
        <v>408</v>
      </c>
      <c r="C4" s="173"/>
      <c r="D4" s="173"/>
      <c r="E4" s="173" t="s">
        <v>188</v>
      </c>
      <c r="F4" s="189" t="s">
        <v>409</v>
      </c>
      <c r="G4" s="173" t="s">
        <v>410</v>
      </c>
      <c r="H4" s="190" t="s">
        <v>411</v>
      </c>
      <c r="I4" s="194" t="s">
        <v>412</v>
      </c>
      <c r="J4" s="173" t="s">
        <v>413</v>
      </c>
      <c r="K4" s="173" t="s">
        <v>414</v>
      </c>
      <c r="L4" s="173"/>
      <c r="M4" s="173" t="s">
        <v>415</v>
      </c>
      <c r="N4" s="173"/>
      <c r="O4" s="183" t="s">
        <v>416</v>
      </c>
      <c r="P4" s="173" t="s">
        <v>417</v>
      </c>
      <c r="Q4" s="168" t="s">
        <v>418</v>
      </c>
    </row>
    <row r="5" spans="1:17" ht="18" customHeight="1">
      <c r="A5" s="167"/>
      <c r="B5" s="191" t="s">
        <v>419</v>
      </c>
      <c r="C5" s="191" t="s">
        <v>420</v>
      </c>
      <c r="D5" s="191" t="s">
        <v>421</v>
      </c>
      <c r="E5" s="173"/>
      <c r="F5" s="189"/>
      <c r="G5" s="173"/>
      <c r="H5" s="192"/>
      <c r="I5" s="194"/>
      <c r="J5" s="173"/>
      <c r="K5" s="173" t="s">
        <v>419</v>
      </c>
      <c r="L5" s="173" t="s">
        <v>420</v>
      </c>
      <c r="M5" s="173" t="s">
        <v>419</v>
      </c>
      <c r="N5" s="173" t="s">
        <v>420</v>
      </c>
      <c r="O5" s="185"/>
      <c r="P5" s="173"/>
      <c r="Q5" s="168"/>
    </row>
    <row r="6" spans="1:17" ht="12.75" customHeight="1">
      <c r="A6" s="167"/>
      <c r="B6" s="176" t="s">
        <v>422</v>
      </c>
      <c r="C6" s="176" t="s">
        <v>422</v>
      </c>
      <c r="D6" s="176" t="s">
        <v>422</v>
      </c>
      <c r="E6" s="176" t="s">
        <v>422</v>
      </c>
      <c r="F6" s="176" t="s">
        <v>422</v>
      </c>
      <c r="G6" s="193" t="s">
        <v>422</v>
      </c>
      <c r="H6" s="176" t="s">
        <v>422</v>
      </c>
      <c r="I6" s="176" t="s">
        <v>422</v>
      </c>
      <c r="J6" s="176" t="s">
        <v>422</v>
      </c>
      <c r="K6" s="176" t="s">
        <v>422</v>
      </c>
      <c r="L6" s="176" t="s">
        <v>422</v>
      </c>
      <c r="M6" s="176" t="s">
        <v>422</v>
      </c>
      <c r="N6" s="176" t="s">
        <v>422</v>
      </c>
      <c r="O6" s="176" t="s">
        <v>422</v>
      </c>
      <c r="P6" s="176" t="s">
        <v>422</v>
      </c>
      <c r="Q6" s="176" t="s">
        <v>422</v>
      </c>
    </row>
    <row r="7" spans="1:17" ht="12.75" customHeight="1">
      <c r="A7" s="178">
        <v>1</v>
      </c>
      <c r="B7" s="179"/>
      <c r="C7" s="179"/>
      <c r="D7" s="179"/>
      <c r="E7" s="179"/>
      <c r="F7" s="179"/>
      <c r="G7" s="179"/>
      <c r="H7" s="179"/>
      <c r="I7" s="179"/>
      <c r="J7" s="179"/>
      <c r="K7" s="179"/>
      <c r="L7" s="179"/>
      <c r="M7" s="179"/>
      <c r="N7" s="179"/>
      <c r="O7" s="179"/>
      <c r="P7" s="179"/>
      <c r="Q7" s="179"/>
    </row>
    <row r="8" spans="1:17" ht="12.75" customHeight="1">
      <c r="A8" s="178">
        <v>2</v>
      </c>
      <c r="B8" s="179"/>
      <c r="C8" s="179"/>
      <c r="D8" s="179"/>
      <c r="E8" s="179"/>
      <c r="F8" s="179"/>
      <c r="G8" s="181"/>
      <c r="H8" s="181"/>
      <c r="I8" s="181"/>
      <c r="J8" s="179"/>
      <c r="K8" s="179"/>
      <c r="L8" s="179"/>
      <c r="M8" s="179"/>
      <c r="N8" s="179"/>
      <c r="O8" s="179"/>
      <c r="P8" s="179"/>
      <c r="Q8" s="179"/>
    </row>
    <row r="9" spans="1:18" ht="12.75" customHeight="1">
      <c r="A9" s="178">
        <v>3</v>
      </c>
      <c r="B9" s="179"/>
      <c r="C9" s="179"/>
      <c r="D9" s="179"/>
      <c r="E9" s="179"/>
      <c r="F9" s="181"/>
      <c r="G9" s="181"/>
      <c r="H9" s="181"/>
      <c r="I9" s="181"/>
      <c r="J9" s="179"/>
      <c r="K9" s="179"/>
      <c r="L9" s="179"/>
      <c r="M9" s="179"/>
      <c r="N9" s="179"/>
      <c r="O9" s="179"/>
      <c r="P9" s="179"/>
      <c r="Q9" s="181"/>
      <c r="R9" s="165"/>
    </row>
    <row r="10" spans="1:18" ht="12.75" customHeight="1">
      <c r="A10" s="178">
        <v>4</v>
      </c>
      <c r="B10" s="179"/>
      <c r="C10" s="179"/>
      <c r="D10" s="179"/>
      <c r="E10" s="179"/>
      <c r="F10" s="181"/>
      <c r="G10" s="181"/>
      <c r="H10" s="181"/>
      <c r="I10" s="181"/>
      <c r="J10" s="179"/>
      <c r="K10" s="179"/>
      <c r="L10" s="179"/>
      <c r="M10" s="179"/>
      <c r="N10" s="179"/>
      <c r="O10" s="179"/>
      <c r="P10" s="179"/>
      <c r="Q10" s="181"/>
      <c r="R10" s="165"/>
    </row>
    <row r="11" spans="1:18" ht="12.75" customHeight="1">
      <c r="A11" s="178">
        <v>5</v>
      </c>
      <c r="B11" s="179"/>
      <c r="C11" s="179"/>
      <c r="D11" s="179"/>
      <c r="E11" s="179"/>
      <c r="F11" s="181"/>
      <c r="G11" s="181"/>
      <c r="H11" s="181"/>
      <c r="I11" s="179"/>
      <c r="J11" s="179"/>
      <c r="K11" s="179"/>
      <c r="L11" s="179"/>
      <c r="M11" s="179"/>
      <c r="N11" s="179"/>
      <c r="O11" s="179"/>
      <c r="P11" s="179"/>
      <c r="Q11" s="181"/>
      <c r="R11" s="165"/>
    </row>
    <row r="12" spans="1:18" ht="12.75" customHeight="1">
      <c r="A12" s="178">
        <v>6</v>
      </c>
      <c r="B12" s="179"/>
      <c r="C12" s="179"/>
      <c r="D12" s="179"/>
      <c r="E12" s="179"/>
      <c r="F12" s="181"/>
      <c r="G12" s="181"/>
      <c r="H12" s="181"/>
      <c r="I12" s="179"/>
      <c r="J12" s="179"/>
      <c r="K12" s="179"/>
      <c r="L12" s="179"/>
      <c r="M12" s="179"/>
      <c r="N12" s="179"/>
      <c r="O12" s="179"/>
      <c r="P12" s="179"/>
      <c r="Q12" s="181"/>
      <c r="R12" s="165"/>
    </row>
    <row r="13" spans="1:17" ht="12.75" customHeight="1">
      <c r="A13" s="178">
        <v>7</v>
      </c>
      <c r="B13" s="181"/>
      <c r="C13" s="179"/>
      <c r="D13" s="179"/>
      <c r="E13" s="179"/>
      <c r="F13" s="181"/>
      <c r="G13" s="181"/>
      <c r="H13" s="181"/>
      <c r="I13" s="179"/>
      <c r="J13" s="179"/>
      <c r="K13" s="179"/>
      <c r="L13" s="179"/>
      <c r="M13" s="179"/>
      <c r="N13" s="179"/>
      <c r="O13" s="179"/>
      <c r="P13" s="179"/>
      <c r="Q13" s="179"/>
    </row>
    <row r="14" spans="1:17" ht="12.75" customHeight="1">
      <c r="A14" s="178">
        <v>8</v>
      </c>
      <c r="B14" s="181"/>
      <c r="C14" s="181"/>
      <c r="D14" s="179"/>
      <c r="E14" s="179"/>
      <c r="F14" s="181"/>
      <c r="G14" s="181"/>
      <c r="H14" s="181"/>
      <c r="I14" s="179"/>
      <c r="J14" s="179"/>
      <c r="K14" s="179"/>
      <c r="L14" s="179"/>
      <c r="M14" s="179"/>
      <c r="N14" s="179"/>
      <c r="O14" s="179"/>
      <c r="P14" s="179"/>
      <c r="Q14" s="179"/>
    </row>
    <row r="15" spans="4:16" ht="12.75" customHeight="1">
      <c r="D15" s="165"/>
      <c r="E15" s="165"/>
      <c r="I15" s="165"/>
      <c r="K15" s="165"/>
      <c r="P15" s="165"/>
    </row>
    <row r="16" ht="12.75" customHeight="1">
      <c r="P16" s="165"/>
    </row>
    <row r="17" ht="12.75" customHeight="1">
      <c r="P17" s="165"/>
    </row>
    <row r="18" ht="12.75" customHeight="1">
      <c r="P18" s="165"/>
    </row>
    <row r="19" ht="12.75" customHeight="1">
      <c r="P19" s="165"/>
    </row>
  </sheetData>
  <sheetProtection/>
  <mergeCells count="13">
    <mergeCell ref="B4:D4"/>
    <mergeCell ref="K4:L4"/>
    <mergeCell ref="M4:N4"/>
    <mergeCell ref="A4:A6"/>
    <mergeCell ref="E4:E5"/>
    <mergeCell ref="F4:F5"/>
    <mergeCell ref="G4:G5"/>
    <mergeCell ref="H4:H5"/>
    <mergeCell ref="I4:I5"/>
    <mergeCell ref="J4:J5"/>
    <mergeCell ref="O4:O5"/>
    <mergeCell ref="P4:P5"/>
    <mergeCell ref="Q4:Q5"/>
  </mergeCells>
  <printOptions horizontalCentered="1"/>
  <pageMargins left="0.59" right="0.59" top="0.7900000000000001" bottom="0.7900000000000001" header="0.5" footer="0.5"/>
  <pageSetup fitToHeight="1000" fitToWidth="1" orientation="landscape" paperSize="9" scale="85"/>
</worksheet>
</file>

<file path=xl/worksheets/sheet15.xml><?xml version="1.0" encoding="utf-8"?>
<worksheet xmlns="http://schemas.openxmlformats.org/spreadsheetml/2006/main" xmlns:r="http://schemas.openxmlformats.org/officeDocument/2006/relationships">
  <sheetPr>
    <pageSetUpPr fitToPage="1"/>
  </sheetPr>
  <dimension ref="A1:AD22"/>
  <sheetViews>
    <sheetView showGridLines="0" showZeros="0" tabSelected="1" workbookViewId="0" topLeftCell="A1">
      <selection activeCell="I12" sqref="I12"/>
    </sheetView>
  </sheetViews>
  <sheetFormatPr defaultColWidth="9.16015625" defaultRowHeight="12.75" customHeight="1"/>
  <cols>
    <col min="2" max="2" width="11.66015625" style="0" customWidth="1"/>
    <col min="3" max="3" width="18.83203125" style="0" customWidth="1"/>
    <col min="4" max="4" width="6.16015625" style="0" customWidth="1"/>
    <col min="5" max="5" width="8.5" style="0" customWidth="1"/>
    <col min="6" max="7" width="11.83203125" style="0" customWidth="1"/>
    <col min="8" max="8" width="4.83203125" style="0" customWidth="1"/>
    <col min="9" max="10" width="11.83203125" style="0" customWidth="1"/>
    <col min="11" max="12" width="6.83203125" style="0" customWidth="1"/>
    <col min="13" max="13" width="5.83203125" style="0" customWidth="1"/>
    <col min="14" max="14" width="6.5" style="0" customWidth="1"/>
    <col min="15" max="19" width="9.16015625" style="0" customWidth="1"/>
    <col min="20" max="20" width="6.83203125" style="0" customWidth="1"/>
  </cols>
  <sheetData>
    <row r="1" ht="30" customHeight="1">
      <c r="B1" s="165" t="s">
        <v>38</v>
      </c>
    </row>
    <row r="2" spans="2:30" ht="28.5" customHeight="1">
      <c r="B2" s="166" t="s">
        <v>423</v>
      </c>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row>
    <row r="3" ht="22.5" customHeight="1">
      <c r="AD3" s="187" t="s">
        <v>335</v>
      </c>
    </row>
    <row r="4" spans="1:30" ht="17.25" customHeight="1">
      <c r="A4" s="167" t="s">
        <v>6</v>
      </c>
      <c r="B4" s="168" t="s">
        <v>188</v>
      </c>
      <c r="C4" s="168" t="s">
        <v>189</v>
      </c>
      <c r="D4" s="169" t="s">
        <v>424</v>
      </c>
      <c r="E4" s="170"/>
      <c r="F4" s="170"/>
      <c r="G4" s="170"/>
      <c r="H4" s="170"/>
      <c r="I4" s="170"/>
      <c r="J4" s="170"/>
      <c r="K4" s="170"/>
      <c r="L4" s="182"/>
      <c r="M4" s="169" t="s">
        <v>425</v>
      </c>
      <c r="N4" s="170"/>
      <c r="O4" s="170"/>
      <c r="P4" s="170"/>
      <c r="Q4" s="170"/>
      <c r="R4" s="170"/>
      <c r="S4" s="170"/>
      <c r="T4" s="170"/>
      <c r="U4" s="182"/>
      <c r="V4" s="169" t="s">
        <v>426</v>
      </c>
      <c r="W4" s="170"/>
      <c r="X4" s="170"/>
      <c r="Y4" s="170"/>
      <c r="Z4" s="170"/>
      <c r="AA4" s="170"/>
      <c r="AB4" s="170"/>
      <c r="AC4" s="170"/>
      <c r="AD4" s="182"/>
    </row>
    <row r="5" spans="1:30" ht="17.25" customHeight="1">
      <c r="A5" s="167"/>
      <c r="B5" s="168"/>
      <c r="C5" s="168"/>
      <c r="D5" s="171" t="s">
        <v>192</v>
      </c>
      <c r="E5" s="169" t="s">
        <v>427</v>
      </c>
      <c r="F5" s="170"/>
      <c r="G5" s="170"/>
      <c r="H5" s="170"/>
      <c r="I5" s="170"/>
      <c r="J5" s="182"/>
      <c r="K5" s="183" t="s">
        <v>428</v>
      </c>
      <c r="L5" s="183" t="s">
        <v>429</v>
      </c>
      <c r="M5" s="171" t="s">
        <v>192</v>
      </c>
      <c r="N5" s="169" t="s">
        <v>427</v>
      </c>
      <c r="O5" s="170"/>
      <c r="P5" s="170"/>
      <c r="Q5" s="170"/>
      <c r="R5" s="170"/>
      <c r="S5" s="182"/>
      <c r="T5" s="183" t="s">
        <v>428</v>
      </c>
      <c r="U5" s="183" t="s">
        <v>429</v>
      </c>
      <c r="V5" s="171" t="s">
        <v>192</v>
      </c>
      <c r="W5" s="169" t="s">
        <v>427</v>
      </c>
      <c r="X5" s="170"/>
      <c r="Y5" s="170"/>
      <c r="Z5" s="170"/>
      <c r="AA5" s="170"/>
      <c r="AB5" s="182"/>
      <c r="AC5" s="183" t="s">
        <v>428</v>
      </c>
      <c r="AD5" s="183" t="s">
        <v>429</v>
      </c>
    </row>
    <row r="6" spans="1:30" ht="23.25" customHeight="1">
      <c r="A6" s="167"/>
      <c r="B6" s="168"/>
      <c r="C6" s="168"/>
      <c r="D6" s="172"/>
      <c r="E6" s="173" t="s">
        <v>200</v>
      </c>
      <c r="F6" s="173" t="s">
        <v>430</v>
      </c>
      <c r="G6" s="173" t="s">
        <v>431</v>
      </c>
      <c r="H6" s="173" t="s">
        <v>432</v>
      </c>
      <c r="I6" s="173"/>
      <c r="J6" s="173"/>
      <c r="K6" s="184"/>
      <c r="L6" s="184"/>
      <c r="M6" s="172"/>
      <c r="N6" s="173" t="s">
        <v>200</v>
      </c>
      <c r="O6" s="173" t="s">
        <v>430</v>
      </c>
      <c r="P6" s="173" t="s">
        <v>431</v>
      </c>
      <c r="Q6" s="173" t="s">
        <v>432</v>
      </c>
      <c r="R6" s="173"/>
      <c r="S6" s="173"/>
      <c r="T6" s="184"/>
      <c r="U6" s="184"/>
      <c r="V6" s="172"/>
      <c r="W6" s="173" t="s">
        <v>200</v>
      </c>
      <c r="X6" s="173" t="s">
        <v>430</v>
      </c>
      <c r="Y6" s="173" t="s">
        <v>431</v>
      </c>
      <c r="Z6" s="173" t="s">
        <v>432</v>
      </c>
      <c r="AA6" s="173"/>
      <c r="AB6" s="173"/>
      <c r="AC6" s="184"/>
      <c r="AD6" s="184"/>
    </row>
    <row r="7" spans="1:30" ht="26.25" customHeight="1">
      <c r="A7" s="167"/>
      <c r="B7" s="168"/>
      <c r="C7" s="168"/>
      <c r="D7" s="174"/>
      <c r="E7" s="173"/>
      <c r="F7" s="173"/>
      <c r="G7" s="173"/>
      <c r="H7" s="175" t="s">
        <v>200</v>
      </c>
      <c r="I7" s="175" t="s">
        <v>433</v>
      </c>
      <c r="J7" s="175" t="s">
        <v>434</v>
      </c>
      <c r="K7" s="185"/>
      <c r="L7" s="185"/>
      <c r="M7" s="174"/>
      <c r="N7" s="173"/>
      <c r="O7" s="173"/>
      <c r="P7" s="173"/>
      <c r="Q7" s="186" t="s">
        <v>200</v>
      </c>
      <c r="R7" s="186" t="s">
        <v>433</v>
      </c>
      <c r="S7" s="186" t="s">
        <v>434</v>
      </c>
      <c r="T7" s="185"/>
      <c r="U7" s="185"/>
      <c r="V7" s="174"/>
      <c r="W7" s="173"/>
      <c r="X7" s="173"/>
      <c r="Y7" s="173"/>
      <c r="Z7" s="175" t="s">
        <v>200</v>
      </c>
      <c r="AA7" s="175" t="s">
        <v>433</v>
      </c>
      <c r="AB7" s="175" t="s">
        <v>434</v>
      </c>
      <c r="AC7" s="185"/>
      <c r="AD7" s="185"/>
    </row>
    <row r="8" spans="1:30" ht="17.25" customHeight="1">
      <c r="A8" s="167"/>
      <c r="B8" s="176" t="s">
        <v>422</v>
      </c>
      <c r="C8" s="176" t="s">
        <v>422</v>
      </c>
      <c r="D8" s="176">
        <v>1</v>
      </c>
      <c r="E8" s="177">
        <v>2</v>
      </c>
      <c r="F8" s="177">
        <v>3</v>
      </c>
      <c r="G8" s="177">
        <v>4</v>
      </c>
      <c r="H8" s="176">
        <v>5</v>
      </c>
      <c r="I8" s="176">
        <v>6</v>
      </c>
      <c r="J8" s="176">
        <v>7</v>
      </c>
      <c r="K8" s="176">
        <v>8</v>
      </c>
      <c r="L8" s="176">
        <v>9</v>
      </c>
      <c r="M8" s="176">
        <v>10</v>
      </c>
      <c r="N8" s="176">
        <v>11</v>
      </c>
      <c r="O8" s="176">
        <v>12</v>
      </c>
      <c r="P8" s="176">
        <v>13</v>
      </c>
      <c r="Q8" s="176">
        <v>14</v>
      </c>
      <c r="R8" s="176">
        <v>15</v>
      </c>
      <c r="S8" s="176">
        <v>16</v>
      </c>
      <c r="T8" s="176">
        <v>17</v>
      </c>
      <c r="U8" s="176">
        <v>18</v>
      </c>
      <c r="V8" s="176" t="s">
        <v>435</v>
      </c>
      <c r="W8" s="176" t="s">
        <v>436</v>
      </c>
      <c r="X8" s="176" t="s">
        <v>437</v>
      </c>
      <c r="Y8" s="176" t="s">
        <v>438</v>
      </c>
      <c r="Z8" s="176" t="s">
        <v>439</v>
      </c>
      <c r="AA8" s="176" t="s">
        <v>440</v>
      </c>
      <c r="AB8" s="176" t="s">
        <v>441</v>
      </c>
      <c r="AC8" s="176" t="s">
        <v>442</v>
      </c>
      <c r="AD8" s="176" t="s">
        <v>443</v>
      </c>
    </row>
    <row r="9" spans="1:30" ht="12.75" customHeight="1">
      <c r="A9" s="178">
        <v>1</v>
      </c>
      <c r="B9" s="179">
        <v>711</v>
      </c>
      <c r="C9" s="180" t="s">
        <v>203</v>
      </c>
      <c r="D9" s="179">
        <f>E9+K9+L9</f>
        <v>65</v>
      </c>
      <c r="E9" s="179">
        <f>F9+G9+H9</f>
        <v>65</v>
      </c>
      <c r="F9" s="179"/>
      <c r="G9" s="179"/>
      <c r="H9" s="179">
        <f>SUM(I9:J9)</f>
        <v>65</v>
      </c>
      <c r="I9" s="179">
        <v>45</v>
      </c>
      <c r="J9" s="179">
        <v>20</v>
      </c>
      <c r="K9" s="179"/>
      <c r="L9" s="179"/>
      <c r="M9" s="179">
        <f>N9+T9+U9</f>
        <v>20</v>
      </c>
      <c r="N9" s="179">
        <f>O9+P9+Q9</f>
        <v>20</v>
      </c>
      <c r="O9" s="179"/>
      <c r="P9" s="179"/>
      <c r="Q9" s="179">
        <f>SUM(R9:S9)</f>
        <v>20</v>
      </c>
      <c r="R9" s="179"/>
      <c r="S9" s="179">
        <v>20</v>
      </c>
      <c r="T9" s="179"/>
      <c r="U9" s="179"/>
      <c r="V9" s="179">
        <f>M9-D9</f>
        <v>-45</v>
      </c>
      <c r="W9" s="179">
        <f aca="true" t="shared" si="0" ref="W9:AD9">N9-E9</f>
        <v>-45</v>
      </c>
      <c r="X9" s="179">
        <f t="shared" si="0"/>
        <v>0</v>
      </c>
      <c r="Y9" s="179">
        <f t="shared" si="0"/>
        <v>0</v>
      </c>
      <c r="Z9" s="179">
        <f t="shared" si="0"/>
        <v>-45</v>
      </c>
      <c r="AA9" s="179">
        <f t="shared" si="0"/>
        <v>-45</v>
      </c>
      <c r="AB9" s="179">
        <f t="shared" si="0"/>
        <v>0</v>
      </c>
      <c r="AC9" s="179">
        <f t="shared" si="0"/>
        <v>0</v>
      </c>
      <c r="AD9" s="179">
        <f t="shared" si="0"/>
        <v>0</v>
      </c>
    </row>
    <row r="10" spans="1:30" ht="12.75" customHeight="1">
      <c r="A10" s="178">
        <v>2</v>
      </c>
      <c r="B10" s="179">
        <v>711001</v>
      </c>
      <c r="C10" s="180" t="s">
        <v>203</v>
      </c>
      <c r="D10" s="179">
        <f aca="true" t="shared" si="1" ref="D10:D16">E10+K10+L10</f>
        <v>65</v>
      </c>
      <c r="E10" s="179">
        <f aca="true" t="shared" si="2" ref="E10:E16">F10+G10+H10</f>
        <v>65</v>
      </c>
      <c r="F10" s="179"/>
      <c r="G10" s="179"/>
      <c r="H10" s="179">
        <f aca="true" t="shared" si="3" ref="H10:H16">SUM(I10:J10)</f>
        <v>65</v>
      </c>
      <c r="I10" s="179">
        <v>45</v>
      </c>
      <c r="J10" s="179">
        <v>20</v>
      </c>
      <c r="K10" s="179"/>
      <c r="L10" s="179"/>
      <c r="M10" s="179">
        <f aca="true" t="shared" si="4" ref="M10:M16">N10+T10+U10</f>
        <v>20</v>
      </c>
      <c r="N10" s="179">
        <f aca="true" t="shared" si="5" ref="N10:N16">O10+P10+Q10</f>
        <v>20</v>
      </c>
      <c r="O10" s="179"/>
      <c r="P10" s="179"/>
      <c r="Q10" s="179">
        <f aca="true" t="shared" si="6" ref="Q10:Q16">SUM(R10:S10)</f>
        <v>20</v>
      </c>
      <c r="R10" s="179"/>
      <c r="S10" s="179">
        <v>20</v>
      </c>
      <c r="T10" s="179"/>
      <c r="U10" s="179"/>
      <c r="V10" s="179">
        <f aca="true" t="shared" si="7" ref="V10:V16">M10-D10</f>
        <v>-45</v>
      </c>
      <c r="W10" s="179">
        <f aca="true" t="shared" si="8" ref="W10:W16">N10-E10</f>
        <v>-45</v>
      </c>
      <c r="X10" s="179">
        <f aca="true" t="shared" si="9" ref="X10:X16">O10-F10</f>
        <v>0</v>
      </c>
      <c r="Y10" s="179">
        <f aca="true" t="shared" si="10" ref="Y10:Y16">P10-G10</f>
        <v>0</v>
      </c>
      <c r="Z10" s="179">
        <f aca="true" t="shared" si="11" ref="Z10:Z16">Q10-H10</f>
        <v>-45</v>
      </c>
      <c r="AA10" s="179">
        <f aca="true" t="shared" si="12" ref="AA10:AA16">R10-I10</f>
        <v>-45</v>
      </c>
      <c r="AB10" s="179">
        <f aca="true" t="shared" si="13" ref="AB10:AB16">S10-J10</f>
        <v>0</v>
      </c>
      <c r="AC10" s="179">
        <f aca="true" t="shared" si="14" ref="AC10:AC16">T10-K10</f>
        <v>0</v>
      </c>
      <c r="AD10" s="179">
        <f aca="true" t="shared" si="15" ref="AD10:AD16">U10-L10</f>
        <v>0</v>
      </c>
    </row>
    <row r="11" spans="1:30" ht="12.75" customHeight="1">
      <c r="A11" s="178">
        <v>3</v>
      </c>
      <c r="B11" s="179"/>
      <c r="C11" s="180"/>
      <c r="D11" s="179">
        <f t="shared" si="1"/>
        <v>0</v>
      </c>
      <c r="E11" s="179">
        <f t="shared" si="2"/>
        <v>0</v>
      </c>
      <c r="F11" s="179"/>
      <c r="G11" s="179"/>
      <c r="H11" s="179">
        <f t="shared" si="3"/>
        <v>0</v>
      </c>
      <c r="I11" s="179"/>
      <c r="J11" s="179"/>
      <c r="K11" s="179"/>
      <c r="L11" s="179"/>
      <c r="M11" s="179">
        <f t="shared" si="4"/>
        <v>0</v>
      </c>
      <c r="N11" s="179">
        <f t="shared" si="5"/>
        <v>0</v>
      </c>
      <c r="O11" s="179"/>
      <c r="P11" s="179"/>
      <c r="Q11" s="179">
        <f t="shared" si="6"/>
        <v>0</v>
      </c>
      <c r="R11" s="179"/>
      <c r="S11" s="179"/>
      <c r="T11" s="179"/>
      <c r="U11" s="179"/>
      <c r="V11" s="179">
        <f t="shared" si="7"/>
        <v>0</v>
      </c>
      <c r="W11" s="179">
        <f t="shared" si="8"/>
        <v>0</v>
      </c>
      <c r="X11" s="179">
        <f t="shared" si="9"/>
        <v>0</v>
      </c>
      <c r="Y11" s="179">
        <f t="shared" si="10"/>
        <v>0</v>
      </c>
      <c r="Z11" s="179">
        <f t="shared" si="11"/>
        <v>0</v>
      </c>
      <c r="AA11" s="179">
        <f t="shared" si="12"/>
        <v>0</v>
      </c>
      <c r="AB11" s="179">
        <f t="shared" si="13"/>
        <v>0</v>
      </c>
      <c r="AC11" s="179">
        <f t="shared" si="14"/>
        <v>0</v>
      </c>
      <c r="AD11" s="179">
        <f t="shared" si="15"/>
        <v>0</v>
      </c>
    </row>
    <row r="12" spans="1:30" ht="12.75" customHeight="1">
      <c r="A12" s="178">
        <v>4</v>
      </c>
      <c r="B12" s="179"/>
      <c r="C12" s="180"/>
      <c r="D12" s="179">
        <f t="shared" si="1"/>
        <v>0</v>
      </c>
      <c r="E12" s="179">
        <f t="shared" si="2"/>
        <v>0</v>
      </c>
      <c r="F12" s="179"/>
      <c r="G12" s="179"/>
      <c r="H12" s="179">
        <f t="shared" si="3"/>
        <v>0</v>
      </c>
      <c r="I12" s="179"/>
      <c r="J12" s="179"/>
      <c r="K12" s="179"/>
      <c r="L12" s="179"/>
      <c r="M12" s="179">
        <f t="shared" si="4"/>
        <v>0</v>
      </c>
      <c r="N12" s="179">
        <f t="shared" si="5"/>
        <v>0</v>
      </c>
      <c r="O12" s="179"/>
      <c r="P12" s="179"/>
      <c r="Q12" s="179">
        <f t="shared" si="6"/>
        <v>0</v>
      </c>
      <c r="R12" s="179"/>
      <c r="S12" s="179"/>
      <c r="T12" s="179"/>
      <c r="U12" s="179"/>
      <c r="V12" s="179">
        <f t="shared" si="7"/>
        <v>0</v>
      </c>
      <c r="W12" s="179">
        <f t="shared" si="8"/>
        <v>0</v>
      </c>
      <c r="X12" s="179">
        <f t="shared" si="9"/>
        <v>0</v>
      </c>
      <c r="Y12" s="179">
        <f t="shared" si="10"/>
        <v>0</v>
      </c>
      <c r="Z12" s="179">
        <f t="shared" si="11"/>
        <v>0</v>
      </c>
      <c r="AA12" s="179">
        <f t="shared" si="12"/>
        <v>0</v>
      </c>
      <c r="AB12" s="179">
        <f t="shared" si="13"/>
        <v>0</v>
      </c>
      <c r="AC12" s="179">
        <f t="shared" si="14"/>
        <v>0</v>
      </c>
      <c r="AD12" s="179">
        <f t="shared" si="15"/>
        <v>0</v>
      </c>
    </row>
    <row r="13" spans="1:30" ht="12.75" customHeight="1">
      <c r="A13" s="178">
        <v>5</v>
      </c>
      <c r="B13" s="181"/>
      <c r="C13" s="180"/>
      <c r="D13" s="179">
        <f t="shared" si="1"/>
        <v>0</v>
      </c>
      <c r="E13" s="179">
        <f t="shared" si="2"/>
        <v>0</v>
      </c>
      <c r="F13" s="179"/>
      <c r="G13" s="179"/>
      <c r="H13" s="179">
        <f t="shared" si="3"/>
        <v>0</v>
      </c>
      <c r="I13" s="179"/>
      <c r="J13" s="179"/>
      <c r="K13" s="179"/>
      <c r="L13" s="179"/>
      <c r="M13" s="179">
        <f t="shared" si="4"/>
        <v>0</v>
      </c>
      <c r="N13" s="179">
        <f t="shared" si="5"/>
        <v>0</v>
      </c>
      <c r="O13" s="179"/>
      <c r="P13" s="179"/>
      <c r="Q13" s="179">
        <f t="shared" si="6"/>
        <v>0</v>
      </c>
      <c r="R13" s="179"/>
      <c r="S13" s="179"/>
      <c r="T13" s="179"/>
      <c r="U13" s="179"/>
      <c r="V13" s="179">
        <f t="shared" si="7"/>
        <v>0</v>
      </c>
      <c r="W13" s="179">
        <f t="shared" si="8"/>
        <v>0</v>
      </c>
      <c r="X13" s="179">
        <f t="shared" si="9"/>
        <v>0</v>
      </c>
      <c r="Y13" s="179">
        <f t="shared" si="10"/>
        <v>0</v>
      </c>
      <c r="Z13" s="179">
        <f t="shared" si="11"/>
        <v>0</v>
      </c>
      <c r="AA13" s="179">
        <f t="shared" si="12"/>
        <v>0</v>
      </c>
      <c r="AB13" s="179">
        <f t="shared" si="13"/>
        <v>0</v>
      </c>
      <c r="AC13" s="179">
        <f t="shared" si="14"/>
        <v>0</v>
      </c>
      <c r="AD13" s="179">
        <f t="shared" si="15"/>
        <v>0</v>
      </c>
    </row>
    <row r="14" spans="1:30" ht="12.75" customHeight="1">
      <c r="A14" s="178">
        <v>6</v>
      </c>
      <c r="B14" s="181"/>
      <c r="C14" s="179"/>
      <c r="D14" s="179">
        <f t="shared" si="1"/>
        <v>0</v>
      </c>
      <c r="E14" s="179">
        <f t="shared" si="2"/>
        <v>0</v>
      </c>
      <c r="F14" s="179"/>
      <c r="G14" s="179"/>
      <c r="H14" s="179">
        <f t="shared" si="3"/>
        <v>0</v>
      </c>
      <c r="I14" s="179"/>
      <c r="J14" s="179"/>
      <c r="K14" s="179"/>
      <c r="L14" s="179"/>
      <c r="M14" s="179">
        <f t="shared" si="4"/>
        <v>0</v>
      </c>
      <c r="N14" s="179">
        <f t="shared" si="5"/>
        <v>0</v>
      </c>
      <c r="O14" s="179"/>
      <c r="P14" s="179"/>
      <c r="Q14" s="179">
        <f t="shared" si="6"/>
        <v>0</v>
      </c>
      <c r="R14" s="179"/>
      <c r="S14" s="179"/>
      <c r="T14" s="179"/>
      <c r="U14" s="179"/>
      <c r="V14" s="179">
        <f t="shared" si="7"/>
        <v>0</v>
      </c>
      <c r="W14" s="179">
        <f t="shared" si="8"/>
        <v>0</v>
      </c>
      <c r="X14" s="179">
        <f t="shared" si="9"/>
        <v>0</v>
      </c>
      <c r="Y14" s="179">
        <f t="shared" si="10"/>
        <v>0</v>
      </c>
      <c r="Z14" s="179">
        <f t="shared" si="11"/>
        <v>0</v>
      </c>
      <c r="AA14" s="179">
        <f t="shared" si="12"/>
        <v>0</v>
      </c>
      <c r="AB14" s="179">
        <f t="shared" si="13"/>
        <v>0</v>
      </c>
      <c r="AC14" s="179">
        <f t="shared" si="14"/>
        <v>0</v>
      </c>
      <c r="AD14" s="179">
        <f t="shared" si="15"/>
        <v>0</v>
      </c>
    </row>
    <row r="15" spans="1:30" ht="12.75" customHeight="1">
      <c r="A15" s="178">
        <v>7</v>
      </c>
      <c r="B15" s="181"/>
      <c r="C15" s="181"/>
      <c r="D15" s="179">
        <f t="shared" si="1"/>
        <v>0</v>
      </c>
      <c r="E15" s="179">
        <f t="shared" si="2"/>
        <v>0</v>
      </c>
      <c r="F15" s="179"/>
      <c r="G15" s="179"/>
      <c r="H15" s="179">
        <f t="shared" si="3"/>
        <v>0</v>
      </c>
      <c r="I15" s="179"/>
      <c r="J15" s="179"/>
      <c r="K15" s="179"/>
      <c r="L15" s="179"/>
      <c r="M15" s="179">
        <f t="shared" si="4"/>
        <v>0</v>
      </c>
      <c r="N15" s="179">
        <f t="shared" si="5"/>
        <v>0</v>
      </c>
      <c r="O15" s="179"/>
      <c r="P15" s="179"/>
      <c r="Q15" s="179">
        <f t="shared" si="6"/>
        <v>0</v>
      </c>
      <c r="R15" s="179"/>
      <c r="S15" s="179"/>
      <c r="T15" s="179"/>
      <c r="U15" s="179"/>
      <c r="V15" s="179">
        <f t="shared" si="7"/>
        <v>0</v>
      </c>
      <c r="W15" s="179">
        <f t="shared" si="8"/>
        <v>0</v>
      </c>
      <c r="X15" s="179">
        <f t="shared" si="9"/>
        <v>0</v>
      </c>
      <c r="Y15" s="179">
        <f t="shared" si="10"/>
        <v>0</v>
      </c>
      <c r="Z15" s="179">
        <f t="shared" si="11"/>
        <v>0</v>
      </c>
      <c r="AA15" s="179">
        <f t="shared" si="12"/>
        <v>0</v>
      </c>
      <c r="AB15" s="179">
        <f t="shared" si="13"/>
        <v>0</v>
      </c>
      <c r="AC15" s="179">
        <f t="shared" si="14"/>
        <v>0</v>
      </c>
      <c r="AD15" s="179">
        <f t="shared" si="15"/>
        <v>0</v>
      </c>
    </row>
    <row r="16" spans="1:30" ht="12.75" customHeight="1">
      <c r="A16" s="178">
        <v>8</v>
      </c>
      <c r="B16" s="181"/>
      <c r="C16" s="181"/>
      <c r="D16" s="179">
        <f t="shared" si="1"/>
        <v>0</v>
      </c>
      <c r="E16" s="179">
        <f t="shared" si="2"/>
        <v>0</v>
      </c>
      <c r="F16" s="179"/>
      <c r="G16" s="179"/>
      <c r="H16" s="179">
        <f t="shared" si="3"/>
        <v>0</v>
      </c>
      <c r="I16" s="179"/>
      <c r="J16" s="179"/>
      <c r="K16" s="179"/>
      <c r="L16" s="179"/>
      <c r="M16" s="179">
        <f t="shared" si="4"/>
        <v>0</v>
      </c>
      <c r="N16" s="179">
        <f t="shared" si="5"/>
        <v>0</v>
      </c>
      <c r="O16" s="179"/>
      <c r="P16" s="179"/>
      <c r="Q16" s="179">
        <f t="shared" si="6"/>
        <v>0</v>
      </c>
      <c r="R16" s="179"/>
      <c r="S16" s="179"/>
      <c r="T16" s="179"/>
      <c r="U16" s="179"/>
      <c r="V16" s="179">
        <f t="shared" si="7"/>
        <v>0</v>
      </c>
      <c r="W16" s="179">
        <f t="shared" si="8"/>
        <v>0</v>
      </c>
      <c r="X16" s="179">
        <f t="shared" si="9"/>
        <v>0</v>
      </c>
      <c r="Y16" s="179">
        <f t="shared" si="10"/>
        <v>0</v>
      </c>
      <c r="Z16" s="179">
        <f t="shared" si="11"/>
        <v>0</v>
      </c>
      <c r="AA16" s="179">
        <f t="shared" si="12"/>
        <v>0</v>
      </c>
      <c r="AB16" s="179">
        <f t="shared" si="13"/>
        <v>0</v>
      </c>
      <c r="AC16" s="179">
        <f t="shared" si="14"/>
        <v>0</v>
      </c>
      <c r="AD16" s="179">
        <f t="shared" si="15"/>
        <v>0</v>
      </c>
    </row>
    <row r="17" spans="7:12" ht="12.75" customHeight="1">
      <c r="G17" s="165"/>
      <c r="H17" s="165"/>
      <c r="I17" s="165"/>
      <c r="J17" s="165"/>
      <c r="K17" s="165"/>
      <c r="L17" s="165"/>
    </row>
    <row r="18" spans="8:12" ht="12.75" customHeight="1">
      <c r="H18" s="165"/>
      <c r="I18" s="165"/>
      <c r="L18" s="165"/>
    </row>
    <row r="19" spans="9:12" ht="12.75" customHeight="1">
      <c r="I19" s="165"/>
      <c r="L19" s="165"/>
    </row>
    <row r="20" spans="9:12" ht="12.75" customHeight="1">
      <c r="I20" s="165"/>
      <c r="L20" s="165"/>
    </row>
    <row r="21" spans="10:12" ht="12.75" customHeight="1">
      <c r="J21" s="165"/>
      <c r="L21" s="165"/>
    </row>
    <row r="22" spans="10:11" ht="12.75" customHeight="1">
      <c r="J22" s="165"/>
      <c r="K22" s="165"/>
    </row>
  </sheetData>
  <sheetProtection/>
  <mergeCells count="31">
    <mergeCell ref="B2:AD2"/>
    <mergeCell ref="D4:L4"/>
    <mergeCell ref="M4:U4"/>
    <mergeCell ref="V4:AD4"/>
    <mergeCell ref="E5:J5"/>
    <mergeCell ref="N5:S5"/>
    <mergeCell ref="W5:AB5"/>
    <mergeCell ref="H6:J6"/>
    <mergeCell ref="Q6:S6"/>
    <mergeCell ref="Z6:AB6"/>
    <mergeCell ref="A4:A8"/>
    <mergeCell ref="B4:B7"/>
    <mergeCell ref="C4:C7"/>
    <mergeCell ref="D5:D7"/>
    <mergeCell ref="E6:E7"/>
    <mergeCell ref="F6:F7"/>
    <mergeCell ref="G6:G7"/>
    <mergeCell ref="K5:K7"/>
    <mergeCell ref="L5:L7"/>
    <mergeCell ref="M5:M7"/>
    <mergeCell ref="N6:N7"/>
    <mergeCell ref="O6:O7"/>
    <mergeCell ref="P6:P7"/>
    <mergeCell ref="T5:T7"/>
    <mergeCell ref="U5:U7"/>
    <mergeCell ref="V5:V7"/>
    <mergeCell ref="W6:W7"/>
    <mergeCell ref="X6:X7"/>
    <mergeCell ref="Y6:Y7"/>
    <mergeCell ref="AC5:AC7"/>
    <mergeCell ref="AD5:AD7"/>
  </mergeCells>
  <printOptions horizontalCentered="1"/>
  <pageMargins left="0.59" right="0.59" top="0.7900000000000001" bottom="0.7900000000000001" header="0.5" footer="0.5"/>
  <pageSetup fitToHeight="0" fitToWidth="1" horizontalDpi="600" verticalDpi="600" orientation="landscape" paperSize="9" scale="61"/>
</worksheet>
</file>

<file path=xl/worksheets/sheet16.xml><?xml version="1.0" encoding="utf-8"?>
<worksheet xmlns="http://schemas.openxmlformats.org/spreadsheetml/2006/main" xmlns:r="http://schemas.openxmlformats.org/officeDocument/2006/relationships">
  <sheetPr>
    <pageSetUpPr fitToPage="1"/>
  </sheetPr>
  <dimension ref="A1:I38"/>
  <sheetViews>
    <sheetView showGridLines="0" workbookViewId="0" topLeftCell="A1">
      <selection activeCell="N17" sqref="N17"/>
    </sheetView>
  </sheetViews>
  <sheetFormatPr defaultColWidth="9" defaultRowHeight="11.25"/>
  <cols>
    <col min="1" max="1" width="10.16015625" style="52" customWidth="1"/>
    <col min="2" max="3" width="12.5" style="52" customWidth="1"/>
    <col min="4" max="4" width="13.66015625" style="52" customWidth="1"/>
    <col min="5" max="5" width="22.33203125" style="52" customWidth="1"/>
    <col min="6" max="6" width="12.5" style="52" customWidth="1"/>
    <col min="7" max="7" width="3.33203125" style="52" customWidth="1"/>
    <col min="8" max="8" width="4.5" style="52" customWidth="1"/>
    <col min="9" max="9" width="15" style="52" customWidth="1"/>
    <col min="10" max="16384" width="9" style="52" customWidth="1"/>
  </cols>
  <sheetData>
    <row r="1" spans="1:4" s="10" customFormat="1" ht="16.5" customHeight="1">
      <c r="A1" s="11" t="s">
        <v>40</v>
      </c>
      <c r="B1" s="12"/>
      <c r="C1" s="12"/>
      <c r="D1" s="12"/>
    </row>
    <row r="2" spans="1:9" s="10" customFormat="1" ht="54" customHeight="1">
      <c r="A2" s="13" t="s">
        <v>41</v>
      </c>
      <c r="B2" s="13"/>
      <c r="C2" s="13"/>
      <c r="D2" s="13"/>
      <c r="E2" s="13"/>
      <c r="F2" s="13"/>
      <c r="G2" s="13"/>
      <c r="H2" s="13"/>
      <c r="I2" s="13"/>
    </row>
    <row r="3" spans="1:9" s="52" customFormat="1" ht="13.5">
      <c r="A3" s="148" t="s">
        <v>444</v>
      </c>
      <c r="B3" s="148"/>
      <c r="C3" s="148"/>
      <c r="D3" s="148"/>
      <c r="E3" s="148"/>
      <c r="F3" s="148"/>
      <c r="G3" s="148"/>
      <c r="H3" s="148"/>
      <c r="I3" s="148"/>
    </row>
    <row r="4" spans="1:9" s="52" customFormat="1" ht="13.5">
      <c r="A4" s="55" t="s">
        <v>445</v>
      </c>
      <c r="B4" s="55"/>
      <c r="C4" s="55" t="s">
        <v>446</v>
      </c>
      <c r="D4" s="55"/>
      <c r="E4" s="55"/>
      <c r="F4" s="55"/>
      <c r="G4" s="55"/>
      <c r="H4" s="55"/>
      <c r="I4" s="55"/>
    </row>
    <row r="5" spans="1:9" s="52" customFormat="1" ht="15.75" customHeight="1">
      <c r="A5" s="73" t="s">
        <v>447</v>
      </c>
      <c r="B5" s="75"/>
      <c r="C5" s="149" t="s">
        <v>448</v>
      </c>
      <c r="D5" s="149"/>
      <c r="E5" s="55" t="s">
        <v>449</v>
      </c>
      <c r="F5" s="55"/>
      <c r="G5" s="55"/>
      <c r="H5" s="149" t="s">
        <v>448</v>
      </c>
      <c r="I5" s="149"/>
    </row>
    <row r="6" spans="1:9" s="52" customFormat="1" ht="15.75" customHeight="1">
      <c r="A6" s="73" t="s">
        <v>450</v>
      </c>
      <c r="B6" s="75"/>
      <c r="C6" s="149" t="s">
        <v>451</v>
      </c>
      <c r="D6" s="149"/>
      <c r="E6" s="55" t="s">
        <v>452</v>
      </c>
      <c r="F6" s="55"/>
      <c r="G6" s="55"/>
      <c r="H6" s="149">
        <v>13909120775</v>
      </c>
      <c r="I6" s="149"/>
    </row>
    <row r="7" spans="1:9" s="52" customFormat="1" ht="15.75" customHeight="1">
      <c r="A7" s="73" t="s">
        <v>453</v>
      </c>
      <c r="B7" s="75"/>
      <c r="C7" s="149" t="s">
        <v>454</v>
      </c>
      <c r="D7" s="149"/>
      <c r="E7" s="55" t="s">
        <v>455</v>
      </c>
      <c r="F7" s="55"/>
      <c r="G7" s="55"/>
      <c r="H7" s="149">
        <v>719000</v>
      </c>
      <c r="I7" s="149"/>
    </row>
    <row r="8" spans="1:9" s="52" customFormat="1" ht="15" customHeight="1">
      <c r="A8" s="73" t="s">
        <v>456</v>
      </c>
      <c r="B8" s="75"/>
      <c r="C8" s="77" t="s">
        <v>457</v>
      </c>
      <c r="D8" s="77"/>
      <c r="E8" s="77"/>
      <c r="F8" s="77"/>
      <c r="G8" s="77"/>
      <c r="H8" s="77"/>
      <c r="I8" s="77"/>
    </row>
    <row r="9" spans="1:9" s="52" customFormat="1" ht="33" customHeight="1">
      <c r="A9" s="57" t="s">
        <v>458</v>
      </c>
      <c r="B9" s="59"/>
      <c r="C9" s="77" t="s">
        <v>459</v>
      </c>
      <c r="D9" s="77"/>
      <c r="E9" s="77"/>
      <c r="F9" s="77"/>
      <c r="G9" s="77"/>
      <c r="H9" s="77"/>
      <c r="I9" s="77"/>
    </row>
    <row r="10" spans="1:9" s="52" customFormat="1" ht="13.5">
      <c r="A10" s="150"/>
      <c r="B10" s="151"/>
      <c r="C10" s="77" t="s">
        <v>460</v>
      </c>
      <c r="D10" s="77"/>
      <c r="E10" s="77"/>
      <c r="F10" s="77"/>
      <c r="G10" s="77"/>
      <c r="H10" s="77"/>
      <c r="I10" s="77"/>
    </row>
    <row r="11" spans="1:9" s="52" customFormat="1" ht="13.5">
      <c r="A11" s="73" t="s">
        <v>461</v>
      </c>
      <c r="B11" s="75"/>
      <c r="C11" s="152" t="s">
        <v>462</v>
      </c>
      <c r="D11" s="152"/>
      <c r="E11" s="152"/>
      <c r="F11" s="152" t="s">
        <v>463</v>
      </c>
      <c r="G11" s="153"/>
      <c r="H11" s="153"/>
      <c r="I11" s="153"/>
    </row>
    <row r="12" spans="1:9" s="52" customFormat="1" ht="31.5" customHeight="1">
      <c r="A12" s="73" t="s">
        <v>464</v>
      </c>
      <c r="B12" s="75"/>
      <c r="C12" s="80" t="s">
        <v>465</v>
      </c>
      <c r="D12" s="81"/>
      <c r="E12" s="81"/>
      <c r="F12" s="81"/>
      <c r="G12" s="81"/>
      <c r="H12" s="81"/>
      <c r="I12" s="82"/>
    </row>
    <row r="13" spans="1:9" s="52" customFormat="1" ht="31.5" customHeight="1">
      <c r="A13" s="73" t="s">
        <v>466</v>
      </c>
      <c r="B13" s="75"/>
      <c r="C13" s="80" t="s">
        <v>390</v>
      </c>
      <c r="D13" s="81"/>
      <c r="E13" s="81"/>
      <c r="F13" s="81"/>
      <c r="G13" s="81"/>
      <c r="H13" s="81"/>
      <c r="I13" s="82"/>
    </row>
    <row r="14" spans="1:9" s="52" customFormat="1" ht="19.5" customHeight="1">
      <c r="A14" s="73" t="s">
        <v>467</v>
      </c>
      <c r="B14" s="75"/>
      <c r="C14" s="55">
        <v>39.9</v>
      </c>
      <c r="D14" s="55"/>
      <c r="E14" s="55" t="s">
        <v>468</v>
      </c>
      <c r="F14" s="55"/>
      <c r="G14" s="55"/>
      <c r="H14" s="55">
        <v>39.9</v>
      </c>
      <c r="I14" s="55"/>
    </row>
    <row r="15" spans="1:9" s="52" customFormat="1" ht="13.5">
      <c r="A15" s="55" t="s">
        <v>469</v>
      </c>
      <c r="B15" s="55"/>
      <c r="C15" s="55" t="s">
        <v>470</v>
      </c>
      <c r="D15" s="55"/>
      <c r="E15" s="55"/>
      <c r="F15" s="55"/>
      <c r="G15" s="55"/>
      <c r="H15" s="55" t="s">
        <v>397</v>
      </c>
      <c r="I15" s="55"/>
    </row>
    <row r="16" spans="1:9" s="52" customFormat="1" ht="18" customHeight="1">
      <c r="A16" s="55"/>
      <c r="B16" s="55"/>
      <c r="C16" s="154" t="s">
        <v>192</v>
      </c>
      <c r="D16" s="154"/>
      <c r="E16" s="154"/>
      <c r="F16" s="154"/>
      <c r="G16" s="154"/>
      <c r="H16" s="55">
        <v>39.9</v>
      </c>
      <c r="I16" s="55"/>
    </row>
    <row r="17" spans="1:9" s="52" customFormat="1" ht="16.5" customHeight="1">
      <c r="A17" s="55"/>
      <c r="B17" s="55"/>
      <c r="C17" s="155" t="s">
        <v>471</v>
      </c>
      <c r="D17" s="155"/>
      <c r="E17" s="155"/>
      <c r="F17" s="155"/>
      <c r="G17" s="155"/>
      <c r="H17" s="55">
        <v>39.9</v>
      </c>
      <c r="I17" s="55"/>
    </row>
    <row r="18" spans="1:9" s="52" customFormat="1" ht="15" customHeight="1">
      <c r="A18" s="55"/>
      <c r="B18" s="55"/>
      <c r="C18" s="155" t="s">
        <v>472</v>
      </c>
      <c r="D18" s="155"/>
      <c r="E18" s="155"/>
      <c r="F18" s="155"/>
      <c r="G18" s="155"/>
      <c r="H18" s="55">
        <v>39.9</v>
      </c>
      <c r="I18" s="55"/>
    </row>
    <row r="19" spans="1:9" s="52" customFormat="1" ht="13.5">
      <c r="A19" s="55"/>
      <c r="B19" s="55"/>
      <c r="C19" s="155" t="s">
        <v>473</v>
      </c>
      <c r="D19" s="155"/>
      <c r="E19" s="155"/>
      <c r="F19" s="155"/>
      <c r="G19" s="155"/>
      <c r="H19" s="55"/>
      <c r="I19" s="55"/>
    </row>
    <row r="20" spans="1:9" s="52" customFormat="1" ht="13.5">
      <c r="A20" s="55"/>
      <c r="B20" s="55"/>
      <c r="C20" s="155" t="s">
        <v>474</v>
      </c>
      <c r="D20" s="155"/>
      <c r="E20" s="155"/>
      <c r="F20" s="155"/>
      <c r="G20" s="155"/>
      <c r="H20" s="73"/>
      <c r="I20" s="75"/>
    </row>
    <row r="21" spans="1:9" s="52" customFormat="1" ht="13.5">
      <c r="A21" s="55"/>
      <c r="B21" s="55"/>
      <c r="C21" s="155" t="s">
        <v>475</v>
      </c>
      <c r="D21" s="155"/>
      <c r="E21" s="155"/>
      <c r="F21" s="155"/>
      <c r="G21" s="155"/>
      <c r="H21" s="73"/>
      <c r="I21" s="75"/>
    </row>
    <row r="22" spans="1:9" s="52" customFormat="1" ht="13.5">
      <c r="A22" s="156" t="s">
        <v>476</v>
      </c>
      <c r="B22" s="156" t="s">
        <v>477</v>
      </c>
      <c r="C22" s="55" t="s">
        <v>478</v>
      </c>
      <c r="D22" s="55"/>
      <c r="E22" s="55"/>
      <c r="F22" s="55"/>
      <c r="G22" s="55"/>
      <c r="H22" s="73" t="s">
        <v>397</v>
      </c>
      <c r="I22" s="75"/>
    </row>
    <row r="23" spans="1:9" s="52" customFormat="1" ht="16.5" customHeight="1">
      <c r="A23" s="157"/>
      <c r="B23" s="157"/>
      <c r="C23" s="154" t="s">
        <v>192</v>
      </c>
      <c r="D23" s="154"/>
      <c r="E23" s="154"/>
      <c r="F23" s="154"/>
      <c r="G23" s="154"/>
      <c r="H23" s="73">
        <v>39.9</v>
      </c>
      <c r="I23" s="75"/>
    </row>
    <row r="24" spans="1:9" s="52" customFormat="1" ht="18" customHeight="1">
      <c r="A24" s="157"/>
      <c r="B24" s="157"/>
      <c r="C24" s="158" t="s">
        <v>479</v>
      </c>
      <c r="D24" s="158"/>
      <c r="E24" s="158"/>
      <c r="F24" s="158"/>
      <c r="G24" s="158"/>
      <c r="H24" s="57">
        <v>39.9</v>
      </c>
      <c r="I24" s="59"/>
    </row>
    <row r="25" spans="1:9" s="52" customFormat="1" ht="27" customHeight="1">
      <c r="A25" s="157"/>
      <c r="B25" s="56" t="s">
        <v>480</v>
      </c>
      <c r="C25" s="159" t="s">
        <v>481</v>
      </c>
      <c r="D25" s="159"/>
      <c r="E25" s="159"/>
      <c r="F25" s="159"/>
      <c r="G25" s="159"/>
      <c r="H25" s="159"/>
      <c r="I25" s="159"/>
    </row>
    <row r="26" spans="1:9" s="52" customFormat="1" ht="13.5">
      <c r="A26" s="55" t="s">
        <v>482</v>
      </c>
      <c r="B26" s="55"/>
      <c r="C26" s="61" t="s">
        <v>483</v>
      </c>
      <c r="D26" s="62"/>
      <c r="E26" s="63"/>
      <c r="F26" s="61" t="s">
        <v>484</v>
      </c>
      <c r="G26" s="160"/>
      <c r="H26" s="160"/>
      <c r="I26" s="151"/>
    </row>
    <row r="27" spans="1:9" s="52" customFormat="1" ht="16.5" customHeight="1">
      <c r="A27" s="55"/>
      <c r="B27" s="55"/>
      <c r="C27" s="80" t="s">
        <v>485</v>
      </c>
      <c r="D27" s="81"/>
      <c r="E27" s="82"/>
      <c r="F27" s="80" t="s">
        <v>486</v>
      </c>
      <c r="G27" s="84"/>
      <c r="H27" s="84"/>
      <c r="I27" s="85"/>
    </row>
    <row r="28" spans="1:9" s="52" customFormat="1" ht="18" customHeight="1">
      <c r="A28" s="83" t="s">
        <v>487</v>
      </c>
      <c r="B28" s="161"/>
      <c r="C28" s="80" t="s">
        <v>488</v>
      </c>
      <c r="D28" s="84"/>
      <c r="E28" s="84"/>
      <c r="F28" s="84"/>
      <c r="G28" s="84"/>
      <c r="H28" s="84"/>
      <c r="I28" s="85"/>
    </row>
    <row r="29" spans="1:9" s="52" customFormat="1" ht="11.25" customHeight="1">
      <c r="A29" s="57" t="s">
        <v>489</v>
      </c>
      <c r="B29" s="162"/>
      <c r="C29" s="56" t="s">
        <v>490</v>
      </c>
      <c r="D29" s="56" t="s">
        <v>491</v>
      </c>
      <c r="E29" s="56" t="s">
        <v>492</v>
      </c>
      <c r="F29" s="57" t="s">
        <v>493</v>
      </c>
      <c r="G29" s="58"/>
      <c r="H29" s="59"/>
      <c r="I29" s="56" t="s">
        <v>494</v>
      </c>
    </row>
    <row r="30" spans="1:9" s="52" customFormat="1" ht="9" customHeight="1">
      <c r="A30" s="86"/>
      <c r="B30" s="163"/>
      <c r="C30" s="87"/>
      <c r="D30" s="87"/>
      <c r="E30" s="87"/>
      <c r="F30" s="88"/>
      <c r="G30" s="89"/>
      <c r="H30" s="90"/>
      <c r="I30" s="87"/>
    </row>
    <row r="31" spans="1:9" s="52" customFormat="1" ht="3" customHeight="1" hidden="1">
      <c r="A31" s="86"/>
      <c r="B31" s="163"/>
      <c r="C31" s="91"/>
      <c r="D31" s="91"/>
      <c r="E31" s="91"/>
      <c r="F31" s="61"/>
      <c r="G31" s="62"/>
      <c r="H31" s="63"/>
      <c r="I31" s="91"/>
    </row>
    <row r="32" spans="1:9" s="52" customFormat="1" ht="31.5" customHeight="1">
      <c r="A32" s="86"/>
      <c r="B32" s="163"/>
      <c r="C32" s="56" t="s">
        <v>495</v>
      </c>
      <c r="D32" s="97" t="s">
        <v>496</v>
      </c>
      <c r="E32" s="98" t="s">
        <v>497</v>
      </c>
      <c r="F32" s="99" t="s">
        <v>498</v>
      </c>
      <c r="G32" s="100"/>
      <c r="H32" s="101"/>
      <c r="I32" s="98" t="s">
        <v>499</v>
      </c>
    </row>
    <row r="33" spans="1:9" s="52" customFormat="1" ht="21" customHeight="1">
      <c r="A33" s="86"/>
      <c r="B33" s="163"/>
      <c r="C33" s="60"/>
      <c r="D33" s="97" t="s">
        <v>500</v>
      </c>
      <c r="E33" s="98" t="s">
        <v>501</v>
      </c>
      <c r="F33" s="102" t="s">
        <v>502</v>
      </c>
      <c r="G33" s="103"/>
      <c r="H33" s="104"/>
      <c r="I33" s="98" t="s">
        <v>503</v>
      </c>
    </row>
    <row r="34" spans="1:9" s="52" customFormat="1" ht="24" customHeight="1">
      <c r="A34" s="86"/>
      <c r="B34" s="163"/>
      <c r="C34" s="60"/>
      <c r="D34" s="98" t="s">
        <v>504</v>
      </c>
      <c r="E34" s="98" t="s">
        <v>505</v>
      </c>
      <c r="F34" s="105">
        <v>44166</v>
      </c>
      <c r="G34" s="103"/>
      <c r="H34" s="104"/>
      <c r="I34" s="98" t="s">
        <v>499</v>
      </c>
    </row>
    <row r="35" spans="1:9" s="52" customFormat="1" ht="25.5" customHeight="1">
      <c r="A35" s="86"/>
      <c r="B35" s="163"/>
      <c r="C35" s="60"/>
      <c r="D35" s="98" t="s">
        <v>506</v>
      </c>
      <c r="E35" s="98" t="s">
        <v>507</v>
      </c>
      <c r="F35" s="99">
        <v>39.9</v>
      </c>
      <c r="G35" s="100"/>
      <c r="H35" s="101"/>
      <c r="I35" s="98" t="s">
        <v>508</v>
      </c>
    </row>
    <row r="36" spans="1:9" s="52" customFormat="1" ht="30.75" customHeight="1">
      <c r="A36" s="86"/>
      <c r="B36" s="163"/>
      <c r="C36" s="56" t="s">
        <v>509</v>
      </c>
      <c r="D36" s="98" t="s">
        <v>510</v>
      </c>
      <c r="E36" s="98" t="s">
        <v>511</v>
      </c>
      <c r="F36" s="99" t="s">
        <v>512</v>
      </c>
      <c r="G36" s="100"/>
      <c r="H36" s="101"/>
      <c r="I36" s="98" t="s">
        <v>503</v>
      </c>
    </row>
    <row r="37" spans="1:9" s="52" customFormat="1" ht="21" customHeight="1">
      <c r="A37" s="86"/>
      <c r="B37" s="163"/>
      <c r="C37" s="60"/>
      <c r="D37" s="98" t="s">
        <v>513</v>
      </c>
      <c r="E37" s="98" t="s">
        <v>514</v>
      </c>
      <c r="F37" s="106" t="s">
        <v>515</v>
      </c>
      <c r="G37" s="107"/>
      <c r="H37" s="108"/>
      <c r="I37" s="98" t="s">
        <v>503</v>
      </c>
    </row>
    <row r="38" spans="1:9" s="52" customFormat="1" ht="13.5">
      <c r="A38" s="164" t="s">
        <v>516</v>
      </c>
      <c r="B38" s="164"/>
      <c r="C38" s="164"/>
      <c r="D38" s="164"/>
      <c r="E38" s="164"/>
      <c r="F38" s="164"/>
      <c r="G38" s="164"/>
      <c r="H38" s="164"/>
      <c r="I38" s="164"/>
    </row>
  </sheetData>
  <sheetProtection/>
  <mergeCells count="78">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C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I25"/>
    <mergeCell ref="C26:E26"/>
    <mergeCell ref="F26:I26"/>
    <mergeCell ref="C27:E27"/>
    <mergeCell ref="F27:I27"/>
    <mergeCell ref="A28:B28"/>
    <mergeCell ref="C28:I28"/>
    <mergeCell ref="F32:H32"/>
    <mergeCell ref="F33:H33"/>
    <mergeCell ref="F34:H34"/>
    <mergeCell ref="F35:H35"/>
    <mergeCell ref="F36:H36"/>
    <mergeCell ref="F37:H37"/>
    <mergeCell ref="A38:I38"/>
    <mergeCell ref="A22:A25"/>
    <mergeCell ref="B22:B24"/>
    <mergeCell ref="C29:C31"/>
    <mergeCell ref="C32:C35"/>
    <mergeCell ref="C36:C37"/>
    <mergeCell ref="D29:D31"/>
    <mergeCell ref="E29:E31"/>
    <mergeCell ref="I29:I31"/>
    <mergeCell ref="A9:B10"/>
    <mergeCell ref="A15:B21"/>
    <mergeCell ref="A26:B27"/>
    <mergeCell ref="A29:B37"/>
    <mergeCell ref="F29:H31"/>
  </mergeCells>
  <printOptions horizontalCentered="1"/>
  <pageMargins left="0.47" right="0.47" top="0.39" bottom="0.39" header="0.35" footer="0.2"/>
  <pageSetup fitToHeight="1" fitToWidth="1" horizontalDpi="300" verticalDpi="300"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1:I45"/>
  <sheetViews>
    <sheetView showGridLines="0" workbookViewId="0" topLeftCell="A1">
      <selection activeCell="G37" sqref="G37"/>
    </sheetView>
  </sheetViews>
  <sheetFormatPr defaultColWidth="12" defaultRowHeight="11.25"/>
  <cols>
    <col min="1" max="1" width="9.33203125" style="112" customWidth="1"/>
    <col min="2" max="2" width="10.83203125" style="112" customWidth="1"/>
    <col min="3" max="3" width="16.5" style="112" customWidth="1"/>
    <col min="4" max="4" width="13.66015625" style="112" customWidth="1"/>
    <col min="5" max="5" width="21.16015625" style="112" customWidth="1"/>
    <col min="6" max="6" width="20" style="112" customWidth="1"/>
    <col min="7" max="7" width="12" style="112" customWidth="1"/>
    <col min="8" max="16384" width="12" style="112" customWidth="1"/>
  </cols>
  <sheetData>
    <row r="1" spans="1:4" s="10" customFormat="1" ht="16.5" customHeight="1">
      <c r="A1" s="11" t="s">
        <v>40</v>
      </c>
      <c r="B1" s="12"/>
      <c r="C1" s="12"/>
      <c r="D1" s="12"/>
    </row>
    <row r="2" spans="1:9" s="10" customFormat="1" ht="54" customHeight="1">
      <c r="A2" s="13" t="s">
        <v>41</v>
      </c>
      <c r="B2" s="13"/>
      <c r="C2" s="13"/>
      <c r="D2" s="13"/>
      <c r="E2" s="13"/>
      <c r="F2" s="13"/>
      <c r="G2" s="13"/>
      <c r="H2" s="13"/>
      <c r="I2" s="13"/>
    </row>
    <row r="3" spans="1:7" s="110" customFormat="1" ht="13.5">
      <c r="A3" s="113" t="s">
        <v>517</v>
      </c>
      <c r="B3" s="113"/>
      <c r="C3" s="113"/>
      <c r="D3" s="113"/>
      <c r="E3" s="113"/>
      <c r="F3" s="113"/>
      <c r="G3" s="113"/>
    </row>
    <row r="4" spans="1:7" s="110" customFormat="1" ht="13.5">
      <c r="A4" s="114" t="s">
        <v>445</v>
      </c>
      <c r="B4" s="114"/>
      <c r="C4" s="114" t="s">
        <v>518</v>
      </c>
      <c r="D4" s="114"/>
      <c r="E4" s="114"/>
      <c r="F4" s="114"/>
      <c r="G4" s="114"/>
    </row>
    <row r="5" spans="1:7" s="110" customFormat="1" ht="13.5">
      <c r="A5" s="115" t="s">
        <v>447</v>
      </c>
      <c r="B5" s="116"/>
      <c r="C5" s="114" t="s">
        <v>448</v>
      </c>
      <c r="D5" s="114"/>
      <c r="E5" s="114" t="s">
        <v>449</v>
      </c>
      <c r="F5" s="114" t="s">
        <v>448</v>
      </c>
      <c r="G5" s="114"/>
    </row>
    <row r="6" spans="1:7" s="110" customFormat="1" ht="13.5">
      <c r="A6" s="115" t="s">
        <v>450</v>
      </c>
      <c r="B6" s="116"/>
      <c r="C6" s="114" t="s">
        <v>451</v>
      </c>
      <c r="D6" s="114"/>
      <c r="E6" s="114" t="s">
        <v>452</v>
      </c>
      <c r="F6" s="114">
        <v>13909120775</v>
      </c>
      <c r="G6" s="114"/>
    </row>
    <row r="7" spans="1:7" s="110" customFormat="1" ht="13.5">
      <c r="A7" s="115" t="s">
        <v>453</v>
      </c>
      <c r="B7" s="116"/>
      <c r="C7" s="114" t="s">
        <v>454</v>
      </c>
      <c r="D7" s="114"/>
      <c r="E7" s="114" t="s">
        <v>455</v>
      </c>
      <c r="F7" s="114">
        <v>719000</v>
      </c>
      <c r="G7" s="114"/>
    </row>
    <row r="8" spans="1:7" s="110" customFormat="1" ht="13.5">
      <c r="A8" s="115" t="s">
        <v>456</v>
      </c>
      <c r="B8" s="116"/>
      <c r="C8" s="117" t="s">
        <v>519</v>
      </c>
      <c r="D8" s="117"/>
      <c r="E8" s="117"/>
      <c r="F8" s="117"/>
      <c r="G8" s="117"/>
    </row>
    <row r="9" spans="1:7" s="110" customFormat="1" ht="13.5">
      <c r="A9" s="118" t="s">
        <v>458</v>
      </c>
      <c r="B9" s="119"/>
      <c r="C9" s="117" t="s">
        <v>520</v>
      </c>
      <c r="D9" s="117"/>
      <c r="E9" s="117"/>
      <c r="F9" s="117"/>
      <c r="G9" s="117"/>
    </row>
    <row r="10" spans="1:7" s="110" customFormat="1" ht="13.5">
      <c r="A10" s="120"/>
      <c r="B10" s="121"/>
      <c r="C10" s="117" t="s">
        <v>521</v>
      </c>
      <c r="D10" s="117"/>
      <c r="E10" s="117"/>
      <c r="F10" s="117"/>
      <c r="G10" s="117"/>
    </row>
    <row r="11" spans="1:7" s="110" customFormat="1" ht="13.5">
      <c r="A11" s="115" t="s">
        <v>461</v>
      </c>
      <c r="B11" s="116"/>
      <c r="C11" s="122" t="s">
        <v>462</v>
      </c>
      <c r="D11" s="122"/>
      <c r="E11" s="122"/>
      <c r="F11" s="123">
        <v>2010399</v>
      </c>
      <c r="G11" s="123"/>
    </row>
    <row r="12" spans="1:7" s="110" customFormat="1" ht="23.25" customHeight="1">
      <c r="A12" s="115" t="s">
        <v>464</v>
      </c>
      <c r="B12" s="116"/>
      <c r="C12" s="124" t="s">
        <v>522</v>
      </c>
      <c r="D12" s="125"/>
      <c r="E12" s="125"/>
      <c r="F12" s="125"/>
      <c r="G12" s="126"/>
    </row>
    <row r="13" spans="1:7" s="110" customFormat="1" ht="27.75" customHeight="1">
      <c r="A13" s="115" t="s">
        <v>466</v>
      </c>
      <c r="B13" s="116"/>
      <c r="C13" s="124" t="s">
        <v>392</v>
      </c>
      <c r="D13" s="125"/>
      <c r="E13" s="125"/>
      <c r="F13" s="125"/>
      <c r="G13" s="126"/>
    </row>
    <row r="14" spans="1:7" s="110" customFormat="1" ht="13.5">
      <c r="A14" s="115" t="s">
        <v>467</v>
      </c>
      <c r="B14" s="116"/>
      <c r="C14" s="114">
        <v>50</v>
      </c>
      <c r="D14" s="114"/>
      <c r="E14" s="114" t="s">
        <v>468</v>
      </c>
      <c r="F14" s="114">
        <v>50</v>
      </c>
      <c r="G14" s="114"/>
    </row>
    <row r="15" spans="1:7" s="110" customFormat="1" ht="13.5">
      <c r="A15" s="115" t="s">
        <v>523</v>
      </c>
      <c r="B15" s="116"/>
      <c r="C15" s="114" t="s">
        <v>524</v>
      </c>
      <c r="D15" s="114"/>
      <c r="E15" s="114"/>
      <c r="F15" s="114"/>
      <c r="G15" s="114"/>
    </row>
    <row r="16" spans="1:7" s="110" customFormat="1" ht="43.5" customHeight="1">
      <c r="A16" s="115" t="s">
        <v>525</v>
      </c>
      <c r="B16" s="116"/>
      <c r="C16" s="124" t="s">
        <v>526</v>
      </c>
      <c r="D16" s="125"/>
      <c r="E16" s="125"/>
      <c r="F16" s="125"/>
      <c r="G16" s="126"/>
    </row>
    <row r="17" spans="1:7" s="110" customFormat="1" ht="13.5">
      <c r="A17" s="114" t="s">
        <v>469</v>
      </c>
      <c r="B17" s="114"/>
      <c r="C17" s="114" t="s">
        <v>470</v>
      </c>
      <c r="D17" s="114"/>
      <c r="E17" s="114"/>
      <c r="F17" s="114" t="s">
        <v>397</v>
      </c>
      <c r="G17" s="114"/>
    </row>
    <row r="18" spans="1:7" s="110" customFormat="1" ht="13.5">
      <c r="A18" s="114"/>
      <c r="B18" s="114"/>
      <c r="C18" s="127" t="s">
        <v>192</v>
      </c>
      <c r="D18" s="127"/>
      <c r="E18" s="127"/>
      <c r="F18" s="114">
        <v>50</v>
      </c>
      <c r="G18" s="114"/>
    </row>
    <row r="19" spans="1:7" s="110" customFormat="1" ht="13.5">
      <c r="A19" s="114"/>
      <c r="B19" s="114"/>
      <c r="C19" s="128" t="s">
        <v>471</v>
      </c>
      <c r="D19" s="128"/>
      <c r="E19" s="128"/>
      <c r="F19" s="114">
        <v>50</v>
      </c>
      <c r="G19" s="114"/>
    </row>
    <row r="20" spans="1:7" s="110" customFormat="1" ht="13.5">
      <c r="A20" s="114"/>
      <c r="B20" s="114"/>
      <c r="C20" s="128" t="s">
        <v>472</v>
      </c>
      <c r="D20" s="128"/>
      <c r="E20" s="128"/>
      <c r="F20" s="114">
        <v>50</v>
      </c>
      <c r="G20" s="114"/>
    </row>
    <row r="21" spans="1:7" s="110" customFormat="1" ht="13.5">
      <c r="A21" s="114"/>
      <c r="B21" s="114"/>
      <c r="C21" s="128" t="s">
        <v>473</v>
      </c>
      <c r="D21" s="128"/>
      <c r="E21" s="128"/>
      <c r="F21" s="114"/>
      <c r="G21" s="114"/>
    </row>
    <row r="22" spans="1:7" s="110" customFormat="1" ht="13.5">
      <c r="A22" s="114"/>
      <c r="B22" s="114"/>
      <c r="C22" s="128" t="s">
        <v>474</v>
      </c>
      <c r="D22" s="128"/>
      <c r="E22" s="128"/>
      <c r="F22" s="115"/>
      <c r="G22" s="116"/>
    </row>
    <row r="23" spans="1:7" s="110" customFormat="1" ht="13.5">
      <c r="A23" s="114"/>
      <c r="B23" s="114"/>
      <c r="C23" s="128" t="s">
        <v>475</v>
      </c>
      <c r="D23" s="128"/>
      <c r="E23" s="128"/>
      <c r="F23" s="115"/>
      <c r="G23" s="116"/>
    </row>
    <row r="24" spans="1:7" s="110" customFormat="1" ht="13.5">
      <c r="A24" s="129" t="s">
        <v>476</v>
      </c>
      <c r="B24" s="129" t="s">
        <v>477</v>
      </c>
      <c r="C24" s="114" t="s">
        <v>478</v>
      </c>
      <c r="D24" s="114"/>
      <c r="E24" s="114"/>
      <c r="F24" s="115" t="s">
        <v>397</v>
      </c>
      <c r="G24" s="116"/>
    </row>
    <row r="25" spans="1:7" s="110" customFormat="1" ht="13.5">
      <c r="A25" s="130"/>
      <c r="B25" s="130"/>
      <c r="C25" s="131" t="s">
        <v>527</v>
      </c>
      <c r="D25" s="131"/>
      <c r="E25" s="131"/>
      <c r="F25" s="115">
        <v>50</v>
      </c>
      <c r="G25" s="116"/>
    </row>
    <row r="26" spans="1:7" s="110" customFormat="1" ht="38.25" customHeight="1">
      <c r="A26" s="130"/>
      <c r="B26" s="132" t="s">
        <v>528</v>
      </c>
      <c r="C26" s="133" t="s">
        <v>529</v>
      </c>
      <c r="D26" s="134"/>
      <c r="E26" s="134"/>
      <c r="F26" s="134"/>
      <c r="G26" s="135"/>
    </row>
    <row r="27" spans="1:7" s="111" customFormat="1" ht="16.5" customHeight="1">
      <c r="A27" s="114" t="s">
        <v>482</v>
      </c>
      <c r="B27" s="114"/>
      <c r="C27" s="114" t="s">
        <v>530</v>
      </c>
      <c r="D27" s="114"/>
      <c r="E27" s="114"/>
      <c r="F27" s="114" t="s">
        <v>484</v>
      </c>
      <c r="G27" s="114"/>
    </row>
    <row r="28" spans="1:7" s="111" customFormat="1" ht="39" customHeight="1">
      <c r="A28" s="114"/>
      <c r="B28" s="114"/>
      <c r="C28" s="133" t="s">
        <v>531</v>
      </c>
      <c r="D28" s="134"/>
      <c r="E28" s="134"/>
      <c r="F28" s="117" t="s">
        <v>532</v>
      </c>
      <c r="G28" s="117"/>
    </row>
    <row r="29" spans="1:7" s="110" customFormat="1" ht="30" customHeight="1">
      <c r="A29" s="136" t="s">
        <v>487</v>
      </c>
      <c r="B29" s="137"/>
      <c r="C29" s="133" t="s">
        <v>533</v>
      </c>
      <c r="D29" s="134"/>
      <c r="E29" s="134"/>
      <c r="F29" s="134"/>
      <c r="G29" s="135"/>
    </row>
    <row r="30" spans="1:8" s="110" customFormat="1" ht="13.5">
      <c r="A30" s="114" t="s">
        <v>489</v>
      </c>
      <c r="B30" s="138"/>
      <c r="C30" s="114" t="s">
        <v>490</v>
      </c>
      <c r="D30" s="132" t="s">
        <v>491</v>
      </c>
      <c r="E30" s="132" t="s">
        <v>492</v>
      </c>
      <c r="F30" s="132" t="s">
        <v>534</v>
      </c>
      <c r="G30" s="132" t="s">
        <v>494</v>
      </c>
      <c r="H30" s="139"/>
    </row>
    <row r="31" spans="1:8" s="110" customFormat="1" ht="14.25" customHeight="1">
      <c r="A31" s="138"/>
      <c r="B31" s="138"/>
      <c r="C31" s="138"/>
      <c r="D31" s="140"/>
      <c r="E31" s="140"/>
      <c r="F31" s="141"/>
      <c r="G31" s="140"/>
      <c r="H31" s="139"/>
    </row>
    <row r="32" spans="1:8" s="110" customFormat="1" ht="4.5" customHeight="1">
      <c r="A32" s="138"/>
      <c r="B32" s="138"/>
      <c r="C32" s="138"/>
      <c r="D32" s="142"/>
      <c r="E32" s="142"/>
      <c r="F32" s="143"/>
      <c r="G32" s="142"/>
      <c r="H32" s="139"/>
    </row>
    <row r="33" spans="1:8" s="110" customFormat="1" ht="27.75" customHeight="1">
      <c r="A33" s="138"/>
      <c r="B33" s="138"/>
      <c r="C33" s="114" t="s">
        <v>495</v>
      </c>
      <c r="D33" s="132" t="s">
        <v>496</v>
      </c>
      <c r="E33" s="114" t="s">
        <v>535</v>
      </c>
      <c r="F33" s="114" t="s">
        <v>536</v>
      </c>
      <c r="G33" s="114" t="s">
        <v>499</v>
      </c>
      <c r="H33" s="139"/>
    </row>
    <row r="34" spans="1:8" s="110" customFormat="1" ht="13.5">
      <c r="A34" s="138"/>
      <c r="B34" s="138"/>
      <c r="C34" s="114"/>
      <c r="D34" s="132" t="s">
        <v>500</v>
      </c>
      <c r="E34" s="114" t="s">
        <v>501</v>
      </c>
      <c r="F34" s="144">
        <v>0.81</v>
      </c>
      <c r="G34" s="114" t="s">
        <v>503</v>
      </c>
      <c r="H34" s="139"/>
    </row>
    <row r="35" spans="1:8" s="110" customFormat="1" ht="13.5">
      <c r="A35" s="138"/>
      <c r="B35" s="138"/>
      <c r="C35" s="114"/>
      <c r="D35" s="114" t="s">
        <v>504</v>
      </c>
      <c r="E35" s="114" t="s">
        <v>505</v>
      </c>
      <c r="F35" s="145">
        <v>44166</v>
      </c>
      <c r="G35" s="114" t="s">
        <v>499</v>
      </c>
      <c r="H35" s="139"/>
    </row>
    <row r="36" spans="1:8" s="110" customFormat="1" ht="18" customHeight="1">
      <c r="A36" s="138"/>
      <c r="B36" s="138"/>
      <c r="C36" s="114"/>
      <c r="D36" s="114" t="s">
        <v>506</v>
      </c>
      <c r="E36" s="114" t="s">
        <v>507</v>
      </c>
      <c r="F36" s="114">
        <v>50</v>
      </c>
      <c r="G36" s="114" t="s">
        <v>499</v>
      </c>
      <c r="H36" s="139"/>
    </row>
    <row r="37" spans="1:7" s="110" customFormat="1" ht="26.25" customHeight="1">
      <c r="A37" s="138"/>
      <c r="B37" s="138"/>
      <c r="C37" s="114" t="s">
        <v>509</v>
      </c>
      <c r="D37" s="114" t="s">
        <v>537</v>
      </c>
      <c r="E37" s="114" t="s">
        <v>538</v>
      </c>
      <c r="F37" s="114" t="s">
        <v>502</v>
      </c>
      <c r="G37" s="114" t="s">
        <v>503</v>
      </c>
    </row>
    <row r="38" spans="1:7" s="110" customFormat="1" ht="31.5" customHeight="1">
      <c r="A38" s="138"/>
      <c r="B38" s="138"/>
      <c r="C38" s="114"/>
      <c r="D38" s="114" t="s">
        <v>513</v>
      </c>
      <c r="E38" s="114" t="s">
        <v>514</v>
      </c>
      <c r="F38" s="146" t="s">
        <v>539</v>
      </c>
      <c r="G38" s="114" t="s">
        <v>503</v>
      </c>
    </row>
    <row r="39" spans="1:7" s="112" customFormat="1" ht="14.25">
      <c r="A39" s="147"/>
      <c r="B39" s="147"/>
      <c r="C39" s="147"/>
      <c r="D39" s="147"/>
      <c r="E39" s="147"/>
      <c r="F39" s="147"/>
      <c r="G39" s="147"/>
    </row>
    <row r="40" spans="1:7" s="112" customFormat="1" ht="14.25">
      <c r="A40" s="147"/>
      <c r="B40" s="147"/>
      <c r="C40" s="147"/>
      <c r="D40" s="147"/>
      <c r="E40" s="147"/>
      <c r="F40" s="147"/>
      <c r="G40" s="147"/>
    </row>
    <row r="41" spans="1:7" s="112" customFormat="1" ht="14.25">
      <c r="A41" s="147"/>
      <c r="B41" s="147"/>
      <c r="C41" s="147"/>
      <c r="D41" s="147"/>
      <c r="E41" s="147"/>
      <c r="F41" s="147"/>
      <c r="G41" s="147"/>
    </row>
    <row r="42" spans="1:7" s="112" customFormat="1" ht="14.25">
      <c r="A42" s="147"/>
      <c r="B42" s="147"/>
      <c r="C42" s="147"/>
      <c r="D42" s="147"/>
      <c r="E42" s="147"/>
      <c r="F42" s="147"/>
      <c r="G42" s="147"/>
    </row>
    <row r="43" spans="1:7" s="112" customFormat="1" ht="14.25">
      <c r="A43" s="147"/>
      <c r="B43" s="147"/>
      <c r="C43" s="147"/>
      <c r="D43" s="147"/>
      <c r="E43" s="147"/>
      <c r="F43" s="147"/>
      <c r="G43" s="147"/>
    </row>
    <row r="44" spans="1:7" s="112" customFormat="1" ht="14.25">
      <c r="A44" s="147"/>
      <c r="B44" s="147"/>
      <c r="C44" s="147"/>
      <c r="D44" s="147"/>
      <c r="E44" s="147"/>
      <c r="F44" s="147"/>
      <c r="G44" s="147"/>
    </row>
    <row r="45" spans="1:7" s="112" customFormat="1" ht="14.25">
      <c r="A45" s="147"/>
      <c r="B45" s="147"/>
      <c r="C45" s="147"/>
      <c r="D45" s="147"/>
      <c r="E45" s="147"/>
      <c r="F45" s="147"/>
      <c r="G45" s="147"/>
    </row>
  </sheetData>
  <sheetProtection/>
  <mergeCells count="69">
    <mergeCell ref="A2:I2"/>
    <mergeCell ref="A3:G3"/>
    <mergeCell ref="A4:B4"/>
    <mergeCell ref="C4:G4"/>
    <mergeCell ref="A5:B5"/>
    <mergeCell ref="C5:D5"/>
    <mergeCell ref="F5:G5"/>
    <mergeCell ref="A6:B6"/>
    <mergeCell ref="C6:D6"/>
    <mergeCell ref="F6:G6"/>
    <mergeCell ref="A7:B7"/>
    <mergeCell ref="C7:D7"/>
    <mergeCell ref="F7:G7"/>
    <mergeCell ref="A8:B8"/>
    <mergeCell ref="C8:G8"/>
    <mergeCell ref="C9:G9"/>
    <mergeCell ref="C10:G10"/>
    <mergeCell ref="A11:B11"/>
    <mergeCell ref="C11:E11"/>
    <mergeCell ref="F11:G11"/>
    <mergeCell ref="A12:B12"/>
    <mergeCell ref="C12:G12"/>
    <mergeCell ref="A13:B13"/>
    <mergeCell ref="C13:G13"/>
    <mergeCell ref="A14:B14"/>
    <mergeCell ref="C14:D14"/>
    <mergeCell ref="F14:G14"/>
    <mergeCell ref="A15:B15"/>
    <mergeCell ref="C15:G15"/>
    <mergeCell ref="A16:B16"/>
    <mergeCell ref="C16:G16"/>
    <mergeCell ref="C17:E17"/>
    <mergeCell ref="F17:G17"/>
    <mergeCell ref="C18:E18"/>
    <mergeCell ref="F18:G18"/>
    <mergeCell ref="C19:E19"/>
    <mergeCell ref="F19:G19"/>
    <mergeCell ref="C20:E20"/>
    <mergeCell ref="F20:G20"/>
    <mergeCell ref="C21:E21"/>
    <mergeCell ref="F21:G21"/>
    <mergeCell ref="C22:E22"/>
    <mergeCell ref="F22:G22"/>
    <mergeCell ref="C23:E23"/>
    <mergeCell ref="F23:G23"/>
    <mergeCell ref="C24:E24"/>
    <mergeCell ref="F24:G24"/>
    <mergeCell ref="C25:E25"/>
    <mergeCell ref="F25:G25"/>
    <mergeCell ref="C26:G26"/>
    <mergeCell ref="C27:E27"/>
    <mergeCell ref="F27:G27"/>
    <mergeCell ref="C28:E28"/>
    <mergeCell ref="F28:G28"/>
    <mergeCell ref="A29:B29"/>
    <mergeCell ref="C29:G29"/>
    <mergeCell ref="A24:A26"/>
    <mergeCell ref="B24:B25"/>
    <mergeCell ref="C30:C32"/>
    <mergeCell ref="C33:C36"/>
    <mergeCell ref="C37:C38"/>
    <mergeCell ref="D30:D32"/>
    <mergeCell ref="E30:E32"/>
    <mergeCell ref="F30:F32"/>
    <mergeCell ref="G30:G32"/>
    <mergeCell ref="A9:B10"/>
    <mergeCell ref="A17:B23"/>
    <mergeCell ref="A27:B28"/>
    <mergeCell ref="A30:B38"/>
  </mergeCells>
  <printOptions horizontalCentered="1"/>
  <pageMargins left="0.47" right="0.47" top="0.39" bottom="0.39" header="0.35" footer="0.2"/>
  <pageSetup fitToHeight="1" fitToWidth="1" horizontalDpi="300" verticalDpi="300" orientation="portrait" paperSize="9" scale="90"/>
</worksheet>
</file>

<file path=xl/worksheets/sheet18.xml><?xml version="1.0" encoding="utf-8"?>
<worksheet xmlns="http://schemas.openxmlformats.org/spreadsheetml/2006/main" xmlns:r="http://schemas.openxmlformats.org/officeDocument/2006/relationships">
  <sheetPr>
    <pageSetUpPr fitToPage="1"/>
  </sheetPr>
  <dimension ref="A1:H50"/>
  <sheetViews>
    <sheetView showGridLines="0" workbookViewId="0" topLeftCell="A19">
      <selection activeCell="D36" sqref="D36"/>
    </sheetView>
  </sheetViews>
  <sheetFormatPr defaultColWidth="9" defaultRowHeight="11.25"/>
  <cols>
    <col min="1" max="1" width="10.16015625" style="52" customWidth="1"/>
    <col min="2" max="2" width="9" style="52" customWidth="1"/>
    <col min="3" max="3" width="15.66015625" style="52" customWidth="1"/>
    <col min="4" max="4" width="22.66015625" style="52" customWidth="1"/>
    <col min="5" max="5" width="13.66015625" style="52" customWidth="1"/>
    <col min="6" max="6" width="9.16015625" style="52" customWidth="1"/>
    <col min="7" max="7" width="15.16015625" style="52" customWidth="1"/>
    <col min="8" max="8" width="18.16015625" style="52" customWidth="1"/>
    <col min="9" max="16384" width="9" style="52" customWidth="1"/>
  </cols>
  <sheetData>
    <row r="1" spans="1:4" s="50" customFormat="1" ht="16.5" customHeight="1">
      <c r="A1" s="11" t="s">
        <v>42</v>
      </c>
      <c r="B1" s="53"/>
      <c r="C1" s="53"/>
      <c r="D1" s="53"/>
    </row>
    <row r="2" spans="1:8" s="10" customFormat="1" ht="23.25" customHeight="1">
      <c r="A2" s="13" t="s">
        <v>43</v>
      </c>
      <c r="B2" s="13"/>
      <c r="C2" s="13"/>
      <c r="D2" s="13"/>
      <c r="E2" s="13"/>
      <c r="F2" s="13"/>
      <c r="G2" s="13"/>
      <c r="H2" s="13"/>
    </row>
    <row r="3" spans="1:8" s="10" customFormat="1" ht="18" customHeight="1">
      <c r="A3" s="14"/>
      <c r="B3" s="14"/>
      <c r="C3" s="14"/>
      <c r="D3" s="14"/>
      <c r="E3" s="14"/>
      <c r="F3" s="14"/>
      <c r="G3" s="14"/>
      <c r="H3" s="14"/>
    </row>
    <row r="4" spans="1:4" s="50" customFormat="1" ht="17.25" customHeight="1">
      <c r="A4" s="54"/>
      <c r="B4" s="54"/>
      <c r="C4" s="54"/>
      <c r="D4" s="54"/>
    </row>
    <row r="5" spans="1:8" s="51" customFormat="1" ht="36" customHeight="1">
      <c r="A5" s="55" t="s">
        <v>540</v>
      </c>
      <c r="B5" s="55" t="s">
        <v>541</v>
      </c>
      <c r="C5" s="55"/>
      <c r="D5" s="55" t="s">
        <v>452</v>
      </c>
      <c r="E5" s="55" t="s">
        <v>542</v>
      </c>
      <c r="F5" s="55"/>
      <c r="G5" s="55"/>
      <c r="H5" s="55"/>
    </row>
    <row r="6" spans="1:8" s="51" customFormat="1" ht="13.5">
      <c r="A6" s="56" t="s">
        <v>543</v>
      </c>
      <c r="B6" s="57" t="s">
        <v>544</v>
      </c>
      <c r="C6" s="58"/>
      <c r="D6" s="59"/>
      <c r="E6" s="56" t="s">
        <v>545</v>
      </c>
      <c r="F6" s="56" t="s">
        <v>546</v>
      </c>
      <c r="G6" s="55" t="s">
        <v>547</v>
      </c>
      <c r="H6" s="55"/>
    </row>
    <row r="7" spans="1:8" s="51" customFormat="1" ht="13.5">
      <c r="A7" s="60"/>
      <c r="B7" s="61"/>
      <c r="C7" s="62"/>
      <c r="D7" s="63"/>
      <c r="E7" s="64"/>
      <c r="F7" s="64"/>
      <c r="G7" s="65" t="s">
        <v>548</v>
      </c>
      <c r="H7" s="66" t="s">
        <v>549</v>
      </c>
    </row>
    <row r="8" spans="1:8" s="51" customFormat="1" ht="24" customHeight="1">
      <c r="A8" s="60"/>
      <c r="B8" s="55" t="s">
        <v>550</v>
      </c>
      <c r="C8" s="55" t="s">
        <v>551</v>
      </c>
      <c r="D8" s="55"/>
      <c r="E8" s="55">
        <v>482.91</v>
      </c>
      <c r="F8" s="67">
        <v>1</v>
      </c>
      <c r="G8" s="55">
        <v>358.24</v>
      </c>
      <c r="H8" s="55">
        <v>639.54</v>
      </c>
    </row>
    <row r="9" spans="1:8" s="51" customFormat="1" ht="24" customHeight="1">
      <c r="A9" s="60"/>
      <c r="B9" s="55"/>
      <c r="C9" s="55" t="s">
        <v>474</v>
      </c>
      <c r="D9" s="55"/>
      <c r="E9" s="55">
        <v>0</v>
      </c>
      <c r="F9" s="68">
        <v>0</v>
      </c>
      <c r="G9" s="55">
        <v>0</v>
      </c>
      <c r="H9" s="55">
        <v>0</v>
      </c>
    </row>
    <row r="10" spans="1:8" s="51" customFormat="1" ht="18.75" customHeight="1">
      <c r="A10" s="60"/>
      <c r="B10" s="55"/>
      <c r="C10" s="55" t="s">
        <v>192</v>
      </c>
      <c r="D10" s="55"/>
      <c r="E10" s="55">
        <v>482.91</v>
      </c>
      <c r="F10" s="67">
        <v>1</v>
      </c>
      <c r="G10" s="55">
        <v>358.24</v>
      </c>
      <c r="H10" s="55">
        <v>639.54</v>
      </c>
    </row>
    <row r="11" spans="1:8" s="51" customFormat="1" ht="21" customHeight="1">
      <c r="A11" s="60"/>
      <c r="B11" s="55" t="s">
        <v>552</v>
      </c>
      <c r="C11" s="55" t="s">
        <v>553</v>
      </c>
      <c r="D11" s="55"/>
      <c r="E11" s="55">
        <v>393.01</v>
      </c>
      <c r="F11" s="69">
        <v>0.81</v>
      </c>
      <c r="G11" s="55">
        <v>322.24</v>
      </c>
      <c r="H11" s="55">
        <v>469.02</v>
      </c>
    </row>
    <row r="12" spans="1:8" s="51" customFormat="1" ht="21.75" customHeight="1">
      <c r="A12" s="60"/>
      <c r="B12" s="55"/>
      <c r="C12" s="55" t="s">
        <v>554</v>
      </c>
      <c r="D12" s="55"/>
      <c r="E12" s="55">
        <v>89.9</v>
      </c>
      <c r="F12" s="69">
        <v>0.19</v>
      </c>
      <c r="G12" s="55">
        <v>36</v>
      </c>
      <c r="H12" s="55">
        <v>170.52</v>
      </c>
    </row>
    <row r="13" spans="1:8" s="51" customFormat="1" ht="13.5">
      <c r="A13" s="64"/>
      <c r="B13" s="55"/>
      <c r="C13" s="55" t="s">
        <v>192</v>
      </c>
      <c r="D13" s="55"/>
      <c r="E13" s="55">
        <v>482.91</v>
      </c>
      <c r="F13" s="67">
        <v>1</v>
      </c>
      <c r="G13" s="55">
        <v>358.24</v>
      </c>
      <c r="H13" s="55">
        <v>639.54</v>
      </c>
    </row>
    <row r="14" spans="1:8" s="51" customFormat="1" ht="165" customHeight="1">
      <c r="A14" s="55" t="s">
        <v>555</v>
      </c>
      <c r="B14" s="70" t="s">
        <v>556</v>
      </c>
      <c r="C14" s="71"/>
      <c r="D14" s="71"/>
      <c r="E14" s="71"/>
      <c r="F14" s="71"/>
      <c r="G14" s="71"/>
      <c r="H14" s="72"/>
    </row>
    <row r="15" spans="1:8" s="51" customFormat="1" ht="72.75" customHeight="1">
      <c r="A15" s="56" t="s">
        <v>557</v>
      </c>
      <c r="B15" s="70" t="s">
        <v>558</v>
      </c>
      <c r="C15" s="71"/>
      <c r="D15" s="71"/>
      <c r="E15" s="71"/>
      <c r="F15" s="71"/>
      <c r="G15" s="71"/>
      <c r="H15" s="72"/>
    </row>
    <row r="16" spans="1:8" s="51" customFormat="1" ht="60" customHeight="1">
      <c r="A16" s="56" t="s">
        <v>559</v>
      </c>
      <c r="B16" s="73" t="s">
        <v>445</v>
      </c>
      <c r="C16" s="74"/>
      <c r="D16" s="73" t="s">
        <v>458</v>
      </c>
      <c r="E16" s="75"/>
      <c r="F16" s="55" t="s">
        <v>467</v>
      </c>
      <c r="G16" s="55" t="s">
        <v>560</v>
      </c>
      <c r="H16" s="55" t="s">
        <v>561</v>
      </c>
    </row>
    <row r="17" spans="1:8" s="51" customFormat="1" ht="168" customHeight="1">
      <c r="A17" s="60"/>
      <c r="B17" s="73" t="s">
        <v>446</v>
      </c>
      <c r="C17" s="75"/>
      <c r="D17" s="73" t="s">
        <v>562</v>
      </c>
      <c r="E17" s="75"/>
      <c r="F17" s="76"/>
      <c r="G17" s="55">
        <v>39.9</v>
      </c>
      <c r="H17" s="77" t="s">
        <v>563</v>
      </c>
    </row>
    <row r="18" spans="1:8" s="51" customFormat="1" ht="78" customHeight="1">
      <c r="A18" s="60"/>
      <c r="B18" s="55" t="s">
        <v>518</v>
      </c>
      <c r="C18" s="55"/>
      <c r="D18" s="55" t="s">
        <v>564</v>
      </c>
      <c r="E18" s="55"/>
      <c r="F18" s="76"/>
      <c r="G18" s="55">
        <v>50</v>
      </c>
      <c r="H18" s="77" t="s">
        <v>392</v>
      </c>
    </row>
    <row r="19" spans="1:8" s="51" customFormat="1" ht="13.5">
      <c r="A19" s="56" t="s">
        <v>565</v>
      </c>
      <c r="B19" s="73" t="s">
        <v>566</v>
      </c>
      <c r="C19" s="78"/>
      <c r="D19" s="79"/>
      <c r="E19" s="73" t="s">
        <v>484</v>
      </c>
      <c r="F19" s="78"/>
      <c r="G19" s="78"/>
      <c r="H19" s="79"/>
    </row>
    <row r="20" spans="1:8" s="51" customFormat="1" ht="87" customHeight="1">
      <c r="A20" s="64"/>
      <c r="B20" s="70" t="s">
        <v>567</v>
      </c>
      <c r="C20" s="78"/>
      <c r="D20" s="79"/>
      <c r="E20" s="80" t="s">
        <v>568</v>
      </c>
      <c r="F20" s="81"/>
      <c r="G20" s="81"/>
      <c r="H20" s="82"/>
    </row>
    <row r="21" spans="1:8" s="51" customFormat="1" ht="33.75" customHeight="1">
      <c r="A21" s="83" t="s">
        <v>569</v>
      </c>
      <c r="B21" s="80" t="s">
        <v>570</v>
      </c>
      <c r="C21" s="84"/>
      <c r="D21" s="84"/>
      <c r="E21" s="84"/>
      <c r="F21" s="84"/>
      <c r="G21" s="84"/>
      <c r="H21" s="85"/>
    </row>
    <row r="22" spans="1:8" s="51" customFormat="1" ht="18" customHeight="1">
      <c r="A22" s="57" t="s">
        <v>489</v>
      </c>
      <c r="B22" s="56" t="s">
        <v>571</v>
      </c>
      <c r="C22" s="56" t="s">
        <v>491</v>
      </c>
      <c r="D22" s="56" t="s">
        <v>492</v>
      </c>
      <c r="E22" s="57" t="s">
        <v>493</v>
      </c>
      <c r="F22" s="58"/>
      <c r="G22" s="59"/>
      <c r="H22" s="56" t="s">
        <v>494</v>
      </c>
    </row>
    <row r="23" spans="1:8" s="51" customFormat="1" ht="11.25" customHeight="1">
      <c r="A23" s="86"/>
      <c r="B23" s="87"/>
      <c r="C23" s="87"/>
      <c r="D23" s="87"/>
      <c r="E23" s="88"/>
      <c r="F23" s="89"/>
      <c r="G23" s="90"/>
      <c r="H23" s="87"/>
    </row>
    <row r="24" spans="1:8" s="51" customFormat="1" ht="6" customHeight="1">
      <c r="A24" s="86"/>
      <c r="B24" s="91"/>
      <c r="C24" s="91"/>
      <c r="D24" s="91"/>
      <c r="E24" s="61"/>
      <c r="F24" s="62"/>
      <c r="G24" s="63"/>
      <c r="H24" s="91"/>
    </row>
    <row r="25" spans="1:8" s="51" customFormat="1" ht="15" customHeight="1">
      <c r="A25" s="86"/>
      <c r="B25" s="56" t="s">
        <v>572</v>
      </c>
      <c r="C25" s="55" t="s">
        <v>573</v>
      </c>
      <c r="D25" s="55" t="s">
        <v>574</v>
      </c>
      <c r="E25" s="73">
        <v>299</v>
      </c>
      <c r="F25" s="92"/>
      <c r="G25" s="75"/>
      <c r="H25" s="55" t="s">
        <v>503</v>
      </c>
    </row>
    <row r="26" spans="1:8" s="51" customFormat="1" ht="12.75" customHeight="1">
      <c r="A26" s="86"/>
      <c r="B26" s="60"/>
      <c r="C26" s="55"/>
      <c r="D26" s="55" t="s">
        <v>575</v>
      </c>
      <c r="E26" s="73">
        <v>94</v>
      </c>
      <c r="F26" s="92"/>
      <c r="G26" s="75"/>
      <c r="H26" s="55" t="s">
        <v>503</v>
      </c>
    </row>
    <row r="27" spans="1:8" s="51" customFormat="1" ht="16.5" customHeight="1">
      <c r="A27" s="86"/>
      <c r="B27" s="60"/>
      <c r="C27" s="55" t="s">
        <v>576</v>
      </c>
      <c r="D27" s="55" t="s">
        <v>577</v>
      </c>
      <c r="E27" s="93" t="s">
        <v>578</v>
      </c>
      <c r="F27" s="94"/>
      <c r="G27" s="95"/>
      <c r="H27" s="55" t="s">
        <v>499</v>
      </c>
    </row>
    <row r="28" spans="1:8" s="51" customFormat="1" ht="16.5" customHeight="1">
      <c r="A28" s="86"/>
      <c r="B28" s="60"/>
      <c r="C28" s="55" t="s">
        <v>579</v>
      </c>
      <c r="D28" s="55" t="s">
        <v>580</v>
      </c>
      <c r="E28" s="96">
        <v>1</v>
      </c>
      <c r="F28" s="92"/>
      <c r="G28" s="75"/>
      <c r="H28" s="55" t="s">
        <v>503</v>
      </c>
    </row>
    <row r="29" spans="1:8" s="51" customFormat="1" ht="15.75" customHeight="1">
      <c r="A29" s="86"/>
      <c r="B29" s="91"/>
      <c r="C29" s="55" t="s">
        <v>506</v>
      </c>
      <c r="D29" s="55" t="s">
        <v>581</v>
      </c>
      <c r="E29" s="73" t="s">
        <v>582</v>
      </c>
      <c r="F29" s="92"/>
      <c r="G29" s="75"/>
      <c r="H29" s="55" t="s">
        <v>503</v>
      </c>
    </row>
    <row r="30" spans="1:8" s="51" customFormat="1" ht="39" customHeight="1">
      <c r="A30" s="83" t="s">
        <v>583</v>
      </c>
      <c r="B30" s="80" t="s">
        <v>446</v>
      </c>
      <c r="C30" s="84"/>
      <c r="D30" s="84"/>
      <c r="E30" s="84"/>
      <c r="F30" s="84"/>
      <c r="G30" s="84"/>
      <c r="H30" s="85"/>
    </row>
    <row r="31" spans="1:8" s="51" customFormat="1" ht="11.25" customHeight="1">
      <c r="A31" s="57" t="s">
        <v>489</v>
      </c>
      <c r="B31" s="56" t="s">
        <v>571</v>
      </c>
      <c r="C31" s="56" t="s">
        <v>491</v>
      </c>
      <c r="D31" s="56" t="s">
        <v>492</v>
      </c>
      <c r="E31" s="57" t="s">
        <v>493</v>
      </c>
      <c r="F31" s="58"/>
      <c r="G31" s="59"/>
      <c r="H31" s="56" t="s">
        <v>494</v>
      </c>
    </row>
    <row r="32" spans="1:8" s="51" customFormat="1" ht="11.25" customHeight="1">
      <c r="A32" s="86"/>
      <c r="B32" s="87"/>
      <c r="C32" s="87"/>
      <c r="D32" s="87"/>
      <c r="E32" s="88"/>
      <c r="F32" s="89"/>
      <c r="G32" s="90"/>
      <c r="H32" s="87"/>
    </row>
    <row r="33" spans="1:8" s="51" customFormat="1" ht="11.25" customHeight="1">
      <c r="A33" s="86"/>
      <c r="B33" s="91"/>
      <c r="C33" s="91"/>
      <c r="D33" s="91"/>
      <c r="E33" s="61"/>
      <c r="F33" s="62"/>
      <c r="G33" s="63"/>
      <c r="H33" s="91"/>
    </row>
    <row r="34" spans="1:8" s="51" customFormat="1" ht="18.75" customHeight="1">
      <c r="A34" s="86"/>
      <c r="B34" s="56" t="s">
        <v>572</v>
      </c>
      <c r="C34" s="97" t="s">
        <v>496</v>
      </c>
      <c r="D34" s="98" t="s">
        <v>497</v>
      </c>
      <c r="E34" s="99" t="s">
        <v>498</v>
      </c>
      <c r="F34" s="100"/>
      <c r="G34" s="101"/>
      <c r="H34" s="98" t="s">
        <v>499</v>
      </c>
    </row>
    <row r="35" spans="1:8" s="51" customFormat="1" ht="19.5" customHeight="1">
      <c r="A35" s="86"/>
      <c r="B35" s="60"/>
      <c r="C35" s="97" t="s">
        <v>500</v>
      </c>
      <c r="D35" s="98" t="s">
        <v>501</v>
      </c>
      <c r="E35" s="102" t="s">
        <v>502</v>
      </c>
      <c r="F35" s="103"/>
      <c r="G35" s="104"/>
      <c r="H35" s="98" t="s">
        <v>503</v>
      </c>
    </row>
    <row r="36" spans="1:8" s="51" customFormat="1" ht="18" customHeight="1">
      <c r="A36" s="86"/>
      <c r="B36" s="60"/>
      <c r="C36" s="98" t="s">
        <v>504</v>
      </c>
      <c r="D36" s="98" t="s">
        <v>505</v>
      </c>
      <c r="E36" s="105">
        <v>44166</v>
      </c>
      <c r="F36" s="103"/>
      <c r="G36" s="104"/>
      <c r="H36" s="98" t="s">
        <v>499</v>
      </c>
    </row>
    <row r="37" spans="1:8" s="51" customFormat="1" ht="19.5" customHeight="1">
      <c r="A37" s="86"/>
      <c r="B37" s="60"/>
      <c r="C37" s="98" t="s">
        <v>506</v>
      </c>
      <c r="D37" s="98" t="s">
        <v>507</v>
      </c>
      <c r="E37" s="99">
        <v>39.9</v>
      </c>
      <c r="F37" s="100"/>
      <c r="G37" s="101"/>
      <c r="H37" s="98" t="s">
        <v>508</v>
      </c>
    </row>
    <row r="38" spans="1:8" s="51" customFormat="1" ht="27" customHeight="1">
      <c r="A38" s="86"/>
      <c r="B38" s="56" t="s">
        <v>584</v>
      </c>
      <c r="C38" s="98" t="s">
        <v>510</v>
      </c>
      <c r="D38" s="98" t="s">
        <v>511</v>
      </c>
      <c r="E38" s="99" t="s">
        <v>512</v>
      </c>
      <c r="F38" s="100"/>
      <c r="G38" s="101"/>
      <c r="H38" s="98" t="s">
        <v>503</v>
      </c>
    </row>
    <row r="39" spans="1:8" s="51" customFormat="1" ht="22.5" customHeight="1">
      <c r="A39" s="86"/>
      <c r="B39" s="60"/>
      <c r="C39" s="98" t="s">
        <v>513</v>
      </c>
      <c r="D39" s="98" t="s">
        <v>514</v>
      </c>
      <c r="E39" s="106" t="s">
        <v>515</v>
      </c>
      <c r="F39" s="107"/>
      <c r="G39" s="108"/>
      <c r="H39" s="98" t="s">
        <v>503</v>
      </c>
    </row>
    <row r="40" spans="1:8" s="51" customFormat="1" ht="39" customHeight="1">
      <c r="A40" s="83" t="s">
        <v>585</v>
      </c>
      <c r="B40" s="80" t="s">
        <v>518</v>
      </c>
      <c r="C40" s="84"/>
      <c r="D40" s="84"/>
      <c r="E40" s="84"/>
      <c r="F40" s="84"/>
      <c r="G40" s="84"/>
      <c r="H40" s="85"/>
    </row>
    <row r="41" spans="1:8" s="51" customFormat="1" ht="11.25" customHeight="1">
      <c r="A41" s="57" t="s">
        <v>489</v>
      </c>
      <c r="B41" s="56" t="s">
        <v>571</v>
      </c>
      <c r="C41" s="56" t="s">
        <v>491</v>
      </c>
      <c r="D41" s="56" t="s">
        <v>492</v>
      </c>
      <c r="E41" s="57" t="s">
        <v>493</v>
      </c>
      <c r="F41" s="58"/>
      <c r="G41" s="59"/>
      <c r="H41" s="56" t="s">
        <v>494</v>
      </c>
    </row>
    <row r="42" spans="1:8" s="51" customFormat="1" ht="11.25" customHeight="1">
      <c r="A42" s="86"/>
      <c r="B42" s="87"/>
      <c r="C42" s="87"/>
      <c r="D42" s="87"/>
      <c r="E42" s="88"/>
      <c r="F42" s="89"/>
      <c r="G42" s="90"/>
      <c r="H42" s="87"/>
    </row>
    <row r="43" spans="1:8" s="51" customFormat="1" ht="11.25" customHeight="1">
      <c r="A43" s="86"/>
      <c r="B43" s="91"/>
      <c r="C43" s="91"/>
      <c r="D43" s="91"/>
      <c r="E43" s="61"/>
      <c r="F43" s="62"/>
      <c r="G43" s="63"/>
      <c r="H43" s="91"/>
    </row>
    <row r="44" spans="1:8" s="51" customFormat="1" ht="19.5" customHeight="1">
      <c r="A44" s="86"/>
      <c r="B44" s="56" t="s">
        <v>572</v>
      </c>
      <c r="C44" s="97" t="s">
        <v>496</v>
      </c>
      <c r="D44" s="98" t="s">
        <v>535</v>
      </c>
      <c r="E44" s="73" t="s">
        <v>536</v>
      </c>
      <c r="F44" s="92"/>
      <c r="G44" s="75"/>
      <c r="H44" s="98" t="s">
        <v>499</v>
      </c>
    </row>
    <row r="45" spans="1:8" s="51" customFormat="1" ht="19.5" customHeight="1">
      <c r="A45" s="86"/>
      <c r="B45" s="60"/>
      <c r="C45" s="97" t="s">
        <v>576</v>
      </c>
      <c r="D45" s="98" t="s">
        <v>501</v>
      </c>
      <c r="E45" s="102">
        <v>0.81</v>
      </c>
      <c r="F45" s="103"/>
      <c r="G45" s="104"/>
      <c r="H45" s="98" t="s">
        <v>503</v>
      </c>
    </row>
    <row r="46" spans="1:8" s="51" customFormat="1" ht="25.5" customHeight="1">
      <c r="A46" s="86"/>
      <c r="B46" s="60"/>
      <c r="C46" s="98" t="s">
        <v>504</v>
      </c>
      <c r="D46" s="98" t="s">
        <v>505</v>
      </c>
      <c r="E46" s="105">
        <v>44166</v>
      </c>
      <c r="F46" s="103"/>
      <c r="G46" s="104"/>
      <c r="H46" s="55" t="s">
        <v>499</v>
      </c>
    </row>
    <row r="47" spans="1:8" s="51" customFormat="1" ht="18" customHeight="1">
      <c r="A47" s="86"/>
      <c r="B47" s="60"/>
      <c r="C47" s="98" t="s">
        <v>506</v>
      </c>
      <c r="D47" s="55" t="s">
        <v>507</v>
      </c>
      <c r="E47" s="99">
        <v>50</v>
      </c>
      <c r="F47" s="100"/>
      <c r="G47" s="101"/>
      <c r="H47" s="55" t="s">
        <v>499</v>
      </c>
    </row>
    <row r="48" spans="1:8" s="51" customFormat="1" ht="34.5" customHeight="1">
      <c r="A48" s="86"/>
      <c r="B48" s="56" t="s">
        <v>584</v>
      </c>
      <c r="C48" s="97" t="s">
        <v>537</v>
      </c>
      <c r="D48" s="98" t="s">
        <v>538</v>
      </c>
      <c r="E48" s="73" t="s">
        <v>502</v>
      </c>
      <c r="F48" s="92"/>
      <c r="G48" s="75"/>
      <c r="H48" s="98" t="s">
        <v>503</v>
      </c>
    </row>
    <row r="49" spans="1:8" s="51" customFormat="1" ht="21.75" customHeight="1">
      <c r="A49" s="86"/>
      <c r="B49" s="60"/>
      <c r="C49" s="98" t="s">
        <v>513</v>
      </c>
      <c r="D49" s="98" t="s">
        <v>514</v>
      </c>
      <c r="E49" s="73" t="s">
        <v>515</v>
      </c>
      <c r="F49" s="92"/>
      <c r="G49" s="75"/>
      <c r="H49" s="98" t="s">
        <v>503</v>
      </c>
    </row>
    <row r="50" spans="1:8" s="51" customFormat="1" ht="13.5">
      <c r="A50" s="109" t="s">
        <v>586</v>
      </c>
      <c r="B50" s="109"/>
      <c r="C50" s="109"/>
      <c r="D50" s="109"/>
      <c r="E50" s="109"/>
      <c r="F50" s="109"/>
      <c r="G50" s="109"/>
      <c r="H50" s="109"/>
    </row>
  </sheetData>
  <sheetProtection/>
  <mergeCells count="76">
    <mergeCell ref="A2:H2"/>
    <mergeCell ref="A3:H3"/>
    <mergeCell ref="B5:C5"/>
    <mergeCell ref="E5:H5"/>
    <mergeCell ref="G6:H6"/>
    <mergeCell ref="C8:D8"/>
    <mergeCell ref="C9:D9"/>
    <mergeCell ref="C10:D10"/>
    <mergeCell ref="C11:D11"/>
    <mergeCell ref="C12:D12"/>
    <mergeCell ref="C13:D13"/>
    <mergeCell ref="B14:H14"/>
    <mergeCell ref="B15:H15"/>
    <mergeCell ref="B16:C16"/>
    <mergeCell ref="D16:E16"/>
    <mergeCell ref="B17:C17"/>
    <mergeCell ref="D17:E17"/>
    <mergeCell ref="B18:C18"/>
    <mergeCell ref="D18:E18"/>
    <mergeCell ref="B19:D19"/>
    <mergeCell ref="E19:H19"/>
    <mergeCell ref="B20:D20"/>
    <mergeCell ref="E20:H20"/>
    <mergeCell ref="B21:H21"/>
    <mergeCell ref="E25:G25"/>
    <mergeCell ref="E26:G26"/>
    <mergeCell ref="E27:G27"/>
    <mergeCell ref="E28:G28"/>
    <mergeCell ref="E29:G29"/>
    <mergeCell ref="B30:H30"/>
    <mergeCell ref="E34:G34"/>
    <mergeCell ref="E35:G35"/>
    <mergeCell ref="E36:G36"/>
    <mergeCell ref="E37:G37"/>
    <mergeCell ref="E38:G38"/>
    <mergeCell ref="E39:G39"/>
    <mergeCell ref="B40:H40"/>
    <mergeCell ref="E44:G44"/>
    <mergeCell ref="E45:G45"/>
    <mergeCell ref="E46:G46"/>
    <mergeCell ref="E47:G47"/>
    <mergeCell ref="E48:G48"/>
    <mergeCell ref="E49:G49"/>
    <mergeCell ref="A50:H50"/>
    <mergeCell ref="A6:A13"/>
    <mergeCell ref="A16:A18"/>
    <mergeCell ref="A19:A20"/>
    <mergeCell ref="A22:A29"/>
    <mergeCell ref="A31:A39"/>
    <mergeCell ref="A41:A49"/>
    <mergeCell ref="B8:B10"/>
    <mergeCell ref="B11:B13"/>
    <mergeCell ref="B22:B24"/>
    <mergeCell ref="B25:B29"/>
    <mergeCell ref="B31:B33"/>
    <mergeCell ref="B34:B37"/>
    <mergeCell ref="B38:B39"/>
    <mergeCell ref="B41:B43"/>
    <mergeCell ref="B44:B47"/>
    <mergeCell ref="B48:B49"/>
    <mergeCell ref="C22:C24"/>
    <mergeCell ref="C25:C26"/>
    <mergeCell ref="C31:C33"/>
    <mergeCell ref="C41:C43"/>
    <mergeCell ref="D22:D24"/>
    <mergeCell ref="D31:D33"/>
    <mergeCell ref="D41:D43"/>
    <mergeCell ref="E6:E7"/>
    <mergeCell ref="F6:F7"/>
    <mergeCell ref="H22:H24"/>
    <mergeCell ref="H31:H33"/>
    <mergeCell ref="H41:H43"/>
    <mergeCell ref="B6:D7"/>
    <mergeCell ref="E22:G24"/>
    <mergeCell ref="E31:G33"/>
    <mergeCell ref="E41:G43"/>
  </mergeCells>
  <printOptions horizontalCentered="1"/>
  <pageMargins left="0.47" right="0.47" top="0.39" bottom="0.39" header="0.35" footer="0.41"/>
  <pageSetup fitToHeight="1" fitToWidth="1" horizontalDpi="600" verticalDpi="600" orientation="portrait" paperSize="9" scale="71"/>
  <drawing r:id="rId1"/>
</worksheet>
</file>

<file path=xl/worksheets/sheet19.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D5" sqref="D5:I5"/>
    </sheetView>
  </sheetViews>
  <sheetFormatPr defaultColWidth="12" defaultRowHeight="11.25"/>
  <cols>
    <col min="1" max="2" width="8.16015625" style="10" customWidth="1"/>
    <col min="3" max="3" width="16.5" style="10" customWidth="1"/>
    <col min="4" max="4" width="32.5" style="10" customWidth="1"/>
    <col min="5" max="5" width="26.16015625" style="10" customWidth="1"/>
    <col min="6" max="6" width="16.5" style="10" customWidth="1"/>
    <col min="7" max="7" width="16.83203125" style="10" customWidth="1"/>
    <col min="8" max="8" width="16.5" style="10" customWidth="1"/>
    <col min="9" max="9" width="26.16015625" style="10" customWidth="1"/>
    <col min="10" max="16384" width="12" style="10" customWidth="1"/>
  </cols>
  <sheetData>
    <row r="1" spans="1:4" ht="16.5" customHeight="1">
      <c r="A1" s="11" t="s">
        <v>44</v>
      </c>
      <c r="B1" s="12"/>
      <c r="C1" s="12"/>
      <c r="D1" s="12"/>
    </row>
    <row r="2" spans="1:9" ht="33.75" customHeight="1">
      <c r="A2" s="13" t="s">
        <v>45</v>
      </c>
      <c r="B2" s="13"/>
      <c r="C2" s="13"/>
      <c r="D2" s="13"/>
      <c r="E2" s="13"/>
      <c r="F2" s="13"/>
      <c r="G2" s="13"/>
      <c r="H2" s="13"/>
      <c r="I2" s="13"/>
    </row>
    <row r="3" spans="1:9" ht="14.25" customHeight="1">
      <c r="A3" s="14"/>
      <c r="B3" s="14"/>
      <c r="C3" s="14"/>
      <c r="D3" s="14"/>
      <c r="E3" s="14"/>
      <c r="F3" s="14"/>
      <c r="G3" s="14"/>
      <c r="H3" s="14"/>
      <c r="I3" s="14"/>
    </row>
    <row r="4" spans="1:4" ht="21.75" customHeight="1">
      <c r="A4" s="15"/>
      <c r="B4" s="16"/>
      <c r="C4" s="17"/>
      <c r="D4" s="17"/>
    </row>
    <row r="5" spans="1:9" ht="21.75" customHeight="1">
      <c r="A5" s="18" t="s">
        <v>587</v>
      </c>
      <c r="B5" s="19"/>
      <c r="C5" s="19"/>
      <c r="D5" s="20"/>
      <c r="E5" s="20"/>
      <c r="F5" s="20"/>
      <c r="G5" s="20"/>
      <c r="H5" s="20"/>
      <c r="I5" s="20"/>
    </row>
    <row r="6" spans="1:9" ht="21.75" customHeight="1">
      <c r="A6" s="21" t="s">
        <v>588</v>
      </c>
      <c r="B6" s="22"/>
      <c r="C6" s="22"/>
      <c r="D6" s="23"/>
      <c r="E6" s="23"/>
      <c r="F6" s="21" t="s">
        <v>589</v>
      </c>
      <c r="G6" s="24"/>
      <c r="H6" s="20"/>
      <c r="I6" s="20"/>
    </row>
    <row r="7" spans="1:9" ht="21.75" customHeight="1">
      <c r="A7" s="25" t="s">
        <v>590</v>
      </c>
      <c r="B7" s="26"/>
      <c r="C7" s="27"/>
      <c r="D7" s="28" t="s">
        <v>591</v>
      </c>
      <c r="E7" s="28"/>
      <c r="F7" s="29" t="s">
        <v>592</v>
      </c>
      <c r="G7" s="30"/>
      <c r="H7" s="31"/>
      <c r="I7" s="48"/>
    </row>
    <row r="8" spans="1:9" ht="21.75" customHeight="1">
      <c r="A8" s="32"/>
      <c r="B8" s="33"/>
      <c r="C8" s="34"/>
      <c r="D8" s="28" t="s">
        <v>593</v>
      </c>
      <c r="E8" s="28"/>
      <c r="F8" s="29" t="s">
        <v>593</v>
      </c>
      <c r="G8" s="30"/>
      <c r="H8" s="31"/>
      <c r="I8" s="48"/>
    </row>
    <row r="9" spans="1:9" ht="21.75" customHeight="1">
      <c r="A9" s="35"/>
      <c r="B9" s="36"/>
      <c r="C9" s="37"/>
      <c r="D9" s="28" t="s">
        <v>594</v>
      </c>
      <c r="E9" s="28"/>
      <c r="F9" s="29" t="s">
        <v>595</v>
      </c>
      <c r="G9" s="30"/>
      <c r="H9" s="31"/>
      <c r="I9" s="48"/>
    </row>
    <row r="10" spans="1:9" ht="21.75" customHeight="1">
      <c r="A10" s="20" t="s">
        <v>596</v>
      </c>
      <c r="B10" s="23" t="s">
        <v>597</v>
      </c>
      <c r="C10" s="23"/>
      <c r="D10" s="23"/>
      <c r="E10" s="23"/>
      <c r="F10" s="21" t="s">
        <v>484</v>
      </c>
      <c r="G10" s="22"/>
      <c r="H10" s="22"/>
      <c r="I10" s="24"/>
    </row>
    <row r="11" spans="1:9" ht="100.5" customHeight="1">
      <c r="A11" s="38"/>
      <c r="B11" s="39" t="s">
        <v>598</v>
      </c>
      <c r="C11" s="39"/>
      <c r="D11" s="39"/>
      <c r="E11" s="39"/>
      <c r="F11" s="40" t="s">
        <v>598</v>
      </c>
      <c r="G11" s="41"/>
      <c r="H11" s="42"/>
      <c r="I11" s="49"/>
    </row>
    <row r="12" spans="1:9" ht="24">
      <c r="A12" s="23" t="s">
        <v>599</v>
      </c>
      <c r="B12" s="43" t="s">
        <v>571</v>
      </c>
      <c r="C12" s="23" t="s">
        <v>491</v>
      </c>
      <c r="D12" s="23" t="s">
        <v>600</v>
      </c>
      <c r="E12" s="23" t="s">
        <v>534</v>
      </c>
      <c r="F12" s="23" t="s">
        <v>491</v>
      </c>
      <c r="G12" s="23" t="s">
        <v>600</v>
      </c>
      <c r="H12" s="23"/>
      <c r="I12" s="23" t="s">
        <v>534</v>
      </c>
    </row>
    <row r="13" spans="1:9" ht="21.75" customHeight="1">
      <c r="A13" s="23"/>
      <c r="B13" s="23" t="s">
        <v>601</v>
      </c>
      <c r="C13" s="23" t="s">
        <v>496</v>
      </c>
      <c r="D13" s="28" t="s">
        <v>602</v>
      </c>
      <c r="E13" s="44"/>
      <c r="F13" s="23" t="s">
        <v>496</v>
      </c>
      <c r="G13" s="45" t="s">
        <v>602</v>
      </c>
      <c r="H13" s="45"/>
      <c r="I13" s="44"/>
    </row>
    <row r="14" spans="1:9" ht="21.75" customHeight="1">
      <c r="A14" s="23"/>
      <c r="B14" s="20"/>
      <c r="C14" s="23"/>
      <c r="D14" s="28" t="s">
        <v>603</v>
      </c>
      <c r="E14" s="44"/>
      <c r="F14" s="23"/>
      <c r="G14" s="45" t="s">
        <v>603</v>
      </c>
      <c r="H14" s="45"/>
      <c r="I14" s="44"/>
    </row>
    <row r="15" spans="1:9" ht="21.75" customHeight="1">
      <c r="A15" s="23"/>
      <c r="B15" s="20"/>
      <c r="C15" s="23"/>
      <c r="D15" s="28" t="s">
        <v>604</v>
      </c>
      <c r="E15" s="44"/>
      <c r="F15" s="23"/>
      <c r="G15" s="45" t="s">
        <v>604</v>
      </c>
      <c r="H15" s="45"/>
      <c r="I15" s="44"/>
    </row>
    <row r="16" spans="1:9" ht="21.75" customHeight="1">
      <c r="A16" s="23"/>
      <c r="B16" s="20"/>
      <c r="C16" s="23" t="s">
        <v>500</v>
      </c>
      <c r="D16" s="28" t="s">
        <v>602</v>
      </c>
      <c r="E16" s="44"/>
      <c r="F16" s="23" t="s">
        <v>500</v>
      </c>
      <c r="G16" s="45" t="s">
        <v>602</v>
      </c>
      <c r="H16" s="45"/>
      <c r="I16" s="44"/>
    </row>
    <row r="17" spans="1:9" ht="21.75" customHeight="1">
      <c r="A17" s="23"/>
      <c r="B17" s="20"/>
      <c r="C17" s="23"/>
      <c r="D17" s="28" t="s">
        <v>603</v>
      </c>
      <c r="E17" s="44"/>
      <c r="F17" s="23"/>
      <c r="G17" s="45" t="s">
        <v>603</v>
      </c>
      <c r="H17" s="45"/>
      <c r="I17" s="44"/>
    </row>
    <row r="18" spans="1:9" ht="21.75" customHeight="1">
      <c r="A18" s="23"/>
      <c r="B18" s="20"/>
      <c r="C18" s="23"/>
      <c r="D18" s="28" t="s">
        <v>604</v>
      </c>
      <c r="E18" s="44"/>
      <c r="F18" s="23"/>
      <c r="G18" s="45" t="s">
        <v>604</v>
      </c>
      <c r="H18" s="45"/>
      <c r="I18" s="44"/>
    </row>
    <row r="19" spans="1:9" ht="21.75" customHeight="1">
      <c r="A19" s="23"/>
      <c r="B19" s="20"/>
      <c r="C19" s="23" t="s">
        <v>504</v>
      </c>
      <c r="D19" s="28" t="s">
        <v>602</v>
      </c>
      <c r="E19" s="44"/>
      <c r="F19" s="23" t="s">
        <v>504</v>
      </c>
      <c r="G19" s="45" t="s">
        <v>602</v>
      </c>
      <c r="H19" s="45"/>
      <c r="I19" s="44"/>
    </row>
    <row r="20" spans="1:9" ht="21.75" customHeight="1">
      <c r="A20" s="23"/>
      <c r="B20" s="20"/>
      <c r="C20" s="23"/>
      <c r="D20" s="28" t="s">
        <v>603</v>
      </c>
      <c r="E20" s="44"/>
      <c r="F20" s="23"/>
      <c r="G20" s="45" t="s">
        <v>603</v>
      </c>
      <c r="H20" s="45"/>
      <c r="I20" s="44"/>
    </row>
    <row r="21" spans="1:9" ht="21.75" customHeight="1">
      <c r="A21" s="23"/>
      <c r="B21" s="20"/>
      <c r="C21" s="23"/>
      <c r="D21" s="28" t="s">
        <v>604</v>
      </c>
      <c r="E21" s="44"/>
      <c r="F21" s="23"/>
      <c r="G21" s="45" t="s">
        <v>604</v>
      </c>
      <c r="H21" s="45"/>
      <c r="I21" s="44"/>
    </row>
    <row r="22" spans="1:9" ht="21.75" customHeight="1">
      <c r="A22" s="23"/>
      <c r="B22" s="20"/>
      <c r="C22" s="23" t="s">
        <v>506</v>
      </c>
      <c r="D22" s="28" t="s">
        <v>602</v>
      </c>
      <c r="E22" s="44"/>
      <c r="F22" s="23" t="s">
        <v>506</v>
      </c>
      <c r="G22" s="45" t="s">
        <v>602</v>
      </c>
      <c r="H22" s="45"/>
      <c r="I22" s="44"/>
    </row>
    <row r="23" spans="1:9" ht="21.75" customHeight="1">
      <c r="A23" s="23"/>
      <c r="B23" s="20"/>
      <c r="C23" s="23"/>
      <c r="D23" s="28" t="s">
        <v>603</v>
      </c>
      <c r="E23" s="44"/>
      <c r="F23" s="23"/>
      <c r="G23" s="45" t="s">
        <v>603</v>
      </c>
      <c r="H23" s="45"/>
      <c r="I23" s="44"/>
    </row>
    <row r="24" spans="1:9" ht="21.75" customHeight="1">
      <c r="A24" s="23"/>
      <c r="B24" s="20"/>
      <c r="C24" s="23"/>
      <c r="D24" s="28" t="s">
        <v>604</v>
      </c>
      <c r="E24" s="44"/>
      <c r="F24" s="23"/>
      <c r="G24" s="45" t="s">
        <v>604</v>
      </c>
      <c r="H24" s="45"/>
      <c r="I24" s="44"/>
    </row>
    <row r="25" spans="1:9" ht="21.75" customHeight="1">
      <c r="A25" s="23"/>
      <c r="B25" s="20"/>
      <c r="C25" s="23" t="s">
        <v>605</v>
      </c>
      <c r="D25" s="44"/>
      <c r="E25" s="23"/>
      <c r="F25" s="23" t="s">
        <v>605</v>
      </c>
      <c r="G25" s="45"/>
      <c r="H25" s="45"/>
      <c r="I25" s="44"/>
    </row>
    <row r="26" spans="1:9" ht="21.75" customHeight="1">
      <c r="A26" s="23"/>
      <c r="B26" s="23" t="s">
        <v>606</v>
      </c>
      <c r="C26" s="23" t="s">
        <v>607</v>
      </c>
      <c r="D26" s="28" t="s">
        <v>602</v>
      </c>
      <c r="E26" s="44"/>
      <c r="F26" s="23" t="s">
        <v>607</v>
      </c>
      <c r="G26" s="45" t="s">
        <v>602</v>
      </c>
      <c r="H26" s="45"/>
      <c r="I26" s="44"/>
    </row>
    <row r="27" spans="1:9" ht="21.75" customHeight="1">
      <c r="A27" s="23"/>
      <c r="B27" s="20"/>
      <c r="C27" s="23"/>
      <c r="D27" s="28" t="s">
        <v>603</v>
      </c>
      <c r="E27" s="44"/>
      <c r="F27" s="23"/>
      <c r="G27" s="45" t="s">
        <v>603</v>
      </c>
      <c r="H27" s="45"/>
      <c r="I27" s="44"/>
    </row>
    <row r="28" spans="1:9" ht="21.75" customHeight="1">
      <c r="A28" s="23"/>
      <c r="B28" s="20"/>
      <c r="C28" s="23"/>
      <c r="D28" s="28" t="s">
        <v>604</v>
      </c>
      <c r="E28" s="44"/>
      <c r="F28" s="23"/>
      <c r="G28" s="45" t="s">
        <v>604</v>
      </c>
      <c r="H28" s="45"/>
      <c r="I28" s="44"/>
    </row>
    <row r="29" spans="1:9" ht="21.75" customHeight="1">
      <c r="A29" s="23"/>
      <c r="B29" s="20"/>
      <c r="C29" s="23" t="s">
        <v>608</v>
      </c>
      <c r="D29" s="28" t="s">
        <v>602</v>
      </c>
      <c r="E29" s="44"/>
      <c r="F29" s="23" t="s">
        <v>608</v>
      </c>
      <c r="G29" s="45" t="s">
        <v>602</v>
      </c>
      <c r="H29" s="45"/>
      <c r="I29" s="44"/>
    </row>
    <row r="30" spans="1:9" ht="21.75" customHeight="1">
      <c r="A30" s="23"/>
      <c r="B30" s="20"/>
      <c r="C30" s="23"/>
      <c r="D30" s="28" t="s">
        <v>603</v>
      </c>
      <c r="E30" s="44"/>
      <c r="F30" s="23"/>
      <c r="G30" s="45" t="s">
        <v>603</v>
      </c>
      <c r="H30" s="45"/>
      <c r="I30" s="44"/>
    </row>
    <row r="31" spans="1:9" ht="21.75" customHeight="1">
      <c r="A31" s="23"/>
      <c r="B31" s="20"/>
      <c r="C31" s="23"/>
      <c r="D31" s="28" t="s">
        <v>604</v>
      </c>
      <c r="E31" s="44"/>
      <c r="F31" s="23"/>
      <c r="G31" s="45" t="s">
        <v>604</v>
      </c>
      <c r="H31" s="45"/>
      <c r="I31" s="44"/>
    </row>
    <row r="32" spans="1:9" ht="21.75" customHeight="1">
      <c r="A32" s="23"/>
      <c r="B32" s="20"/>
      <c r="C32" s="23" t="s">
        <v>609</v>
      </c>
      <c r="D32" s="28" t="s">
        <v>602</v>
      </c>
      <c r="E32" s="44"/>
      <c r="F32" s="23" t="s">
        <v>609</v>
      </c>
      <c r="G32" s="45" t="s">
        <v>602</v>
      </c>
      <c r="H32" s="45"/>
      <c r="I32" s="44"/>
    </row>
    <row r="33" spans="1:9" ht="21.75" customHeight="1">
      <c r="A33" s="23"/>
      <c r="B33" s="20"/>
      <c r="C33" s="23"/>
      <c r="D33" s="28" t="s">
        <v>603</v>
      </c>
      <c r="E33" s="44"/>
      <c r="F33" s="23"/>
      <c r="G33" s="45" t="s">
        <v>603</v>
      </c>
      <c r="H33" s="45"/>
      <c r="I33" s="44"/>
    </row>
    <row r="34" spans="1:9" ht="21.75" customHeight="1">
      <c r="A34" s="23"/>
      <c r="B34" s="20"/>
      <c r="C34" s="23"/>
      <c r="D34" s="28" t="s">
        <v>604</v>
      </c>
      <c r="E34" s="44"/>
      <c r="F34" s="23"/>
      <c r="G34" s="45" t="s">
        <v>604</v>
      </c>
      <c r="H34" s="45"/>
      <c r="I34" s="44"/>
    </row>
    <row r="35" spans="1:9" ht="21.75" customHeight="1">
      <c r="A35" s="23"/>
      <c r="B35" s="20"/>
      <c r="C35" s="23" t="s">
        <v>610</v>
      </c>
      <c r="D35" s="28" t="s">
        <v>602</v>
      </c>
      <c r="E35" s="44"/>
      <c r="F35" s="23" t="s">
        <v>610</v>
      </c>
      <c r="G35" s="45" t="s">
        <v>602</v>
      </c>
      <c r="H35" s="45"/>
      <c r="I35" s="44"/>
    </row>
    <row r="36" spans="1:9" ht="21.75" customHeight="1">
      <c r="A36" s="23"/>
      <c r="B36" s="20"/>
      <c r="C36" s="23"/>
      <c r="D36" s="28" t="s">
        <v>603</v>
      </c>
      <c r="E36" s="44"/>
      <c r="F36" s="23"/>
      <c r="G36" s="45" t="s">
        <v>603</v>
      </c>
      <c r="H36" s="45"/>
      <c r="I36" s="44"/>
    </row>
    <row r="37" spans="1:9" ht="21.75" customHeight="1">
      <c r="A37" s="23"/>
      <c r="B37" s="20"/>
      <c r="C37" s="23"/>
      <c r="D37" s="28" t="s">
        <v>604</v>
      </c>
      <c r="E37" s="44"/>
      <c r="F37" s="23"/>
      <c r="G37" s="45" t="s">
        <v>604</v>
      </c>
      <c r="H37" s="45"/>
      <c r="I37" s="44"/>
    </row>
    <row r="38" spans="1:9" ht="21.75" customHeight="1">
      <c r="A38" s="23"/>
      <c r="B38" s="20"/>
      <c r="C38" s="23" t="s">
        <v>605</v>
      </c>
      <c r="D38" s="44"/>
      <c r="E38" s="44"/>
      <c r="F38" s="23" t="s">
        <v>605</v>
      </c>
      <c r="G38" s="45"/>
      <c r="H38" s="45"/>
      <c r="I38" s="44"/>
    </row>
    <row r="39" spans="1:9" ht="21.75" customHeight="1">
      <c r="A39" s="23"/>
      <c r="B39" s="23" t="s">
        <v>513</v>
      </c>
      <c r="C39" s="23" t="s">
        <v>611</v>
      </c>
      <c r="D39" s="28" t="s">
        <v>602</v>
      </c>
      <c r="E39" s="20"/>
      <c r="F39" s="23" t="s">
        <v>611</v>
      </c>
      <c r="G39" s="45" t="s">
        <v>602</v>
      </c>
      <c r="H39" s="45"/>
      <c r="I39" s="44"/>
    </row>
    <row r="40" spans="1:9" ht="21.75" customHeight="1">
      <c r="A40" s="23"/>
      <c r="B40" s="23"/>
      <c r="C40" s="23"/>
      <c r="D40" s="28" t="s">
        <v>603</v>
      </c>
      <c r="E40" s="23"/>
      <c r="F40" s="23"/>
      <c r="G40" s="45" t="s">
        <v>603</v>
      </c>
      <c r="H40" s="45"/>
      <c r="I40" s="44"/>
    </row>
    <row r="41" spans="1:9" ht="21.75" customHeight="1">
      <c r="A41" s="23"/>
      <c r="B41" s="23"/>
      <c r="C41" s="23"/>
      <c r="D41" s="28" t="s">
        <v>604</v>
      </c>
      <c r="E41" s="23"/>
      <c r="F41" s="23"/>
      <c r="G41" s="45" t="s">
        <v>604</v>
      </c>
      <c r="H41" s="45"/>
      <c r="I41" s="44"/>
    </row>
    <row r="42" spans="1:9" ht="21.75" customHeight="1">
      <c r="A42" s="23"/>
      <c r="B42" s="23"/>
      <c r="C42" s="23" t="s">
        <v>605</v>
      </c>
      <c r="D42" s="44"/>
      <c r="E42" s="23"/>
      <c r="F42" s="23" t="s">
        <v>605</v>
      </c>
      <c r="G42" s="45"/>
      <c r="H42" s="45"/>
      <c r="I42" s="44"/>
    </row>
    <row r="43" spans="1:9" ht="21" customHeight="1">
      <c r="A43" s="46" t="s">
        <v>612</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2.xml><?xml version="1.0" encoding="utf-8"?>
<worksheet xmlns="http://schemas.openxmlformats.org/spreadsheetml/2006/main" xmlns:r="http://schemas.openxmlformats.org/officeDocument/2006/relationships">
  <sheetPr>
    <pageSetUpPr fitToPage="1"/>
  </sheetPr>
  <dimension ref="A1:L20"/>
  <sheetViews>
    <sheetView workbookViewId="0" topLeftCell="A1">
      <selection activeCell="J23" sqref="J23"/>
    </sheetView>
  </sheetViews>
  <sheetFormatPr defaultColWidth="9.33203125" defaultRowHeight="11.25"/>
  <cols>
    <col min="1" max="1" width="19.33203125" style="0" customWidth="1"/>
    <col min="10" max="10" width="63.16015625" style="0" customWidth="1"/>
    <col min="11" max="11" width="43.16015625" style="0" customWidth="1"/>
    <col min="12" max="12" width="49.33203125" style="0" customWidth="1"/>
  </cols>
  <sheetData>
    <row r="1" spans="1:12" ht="22.5">
      <c r="A1" s="294" t="s">
        <v>5</v>
      </c>
      <c r="B1" s="294"/>
      <c r="C1" s="294"/>
      <c r="D1" s="294"/>
      <c r="E1" s="294"/>
      <c r="F1" s="294"/>
      <c r="G1" s="294"/>
      <c r="H1" s="294"/>
      <c r="I1" s="294"/>
      <c r="J1" s="294"/>
      <c r="K1" s="294"/>
      <c r="L1" s="294"/>
    </row>
    <row r="2" spans="1:12" s="291" customFormat="1" ht="9" customHeight="1">
      <c r="A2" s="295" t="s">
        <v>6</v>
      </c>
      <c r="B2" s="296" t="s">
        <v>7</v>
      </c>
      <c r="C2" s="296"/>
      <c r="D2" s="296"/>
      <c r="E2" s="296"/>
      <c r="F2" s="296"/>
      <c r="G2" s="296"/>
      <c r="H2" s="296"/>
      <c r="I2" s="296"/>
      <c r="J2" s="296"/>
      <c r="K2" s="295" t="s">
        <v>8</v>
      </c>
      <c r="L2" s="295" t="s">
        <v>9</v>
      </c>
    </row>
    <row r="3" spans="1:12" ht="11.25">
      <c r="A3" s="295"/>
      <c r="B3" s="296"/>
      <c r="C3" s="296"/>
      <c r="D3" s="296"/>
      <c r="E3" s="296"/>
      <c r="F3" s="296"/>
      <c r="G3" s="296"/>
      <c r="H3" s="296"/>
      <c r="I3" s="296"/>
      <c r="J3" s="296"/>
      <c r="K3" s="296"/>
      <c r="L3" s="296"/>
    </row>
    <row r="4" spans="1:12" s="292" customFormat="1" ht="24.75" customHeight="1">
      <c r="A4" s="297" t="s">
        <v>10</v>
      </c>
      <c r="B4" s="298" t="s">
        <v>11</v>
      </c>
      <c r="C4" s="299"/>
      <c r="D4" s="299"/>
      <c r="E4" s="299"/>
      <c r="F4" s="299"/>
      <c r="G4" s="299"/>
      <c r="H4" s="299"/>
      <c r="I4" s="299"/>
      <c r="J4" s="299"/>
      <c r="K4" s="307" t="s">
        <v>12</v>
      </c>
      <c r="L4" s="307"/>
    </row>
    <row r="5" spans="1:12" s="292" customFormat="1" ht="24.75" customHeight="1">
      <c r="A5" s="297" t="s">
        <v>13</v>
      </c>
      <c r="B5" s="298" t="s">
        <v>14</v>
      </c>
      <c r="C5" s="299"/>
      <c r="D5" s="299"/>
      <c r="E5" s="299"/>
      <c r="F5" s="299"/>
      <c r="G5" s="299"/>
      <c r="H5" s="299"/>
      <c r="I5" s="299"/>
      <c r="J5" s="299"/>
      <c r="K5" s="307" t="s">
        <v>12</v>
      </c>
      <c r="L5" s="308"/>
    </row>
    <row r="6" spans="1:12" s="292" customFormat="1" ht="24.75" customHeight="1">
      <c r="A6" s="297" t="s">
        <v>15</v>
      </c>
      <c r="B6" s="298" t="s">
        <v>16</v>
      </c>
      <c r="C6" s="299"/>
      <c r="D6" s="299"/>
      <c r="E6" s="299"/>
      <c r="F6" s="299"/>
      <c r="G6" s="299"/>
      <c r="H6" s="299"/>
      <c r="I6" s="299"/>
      <c r="J6" s="299"/>
      <c r="K6" s="307" t="s">
        <v>12</v>
      </c>
      <c r="L6" s="308"/>
    </row>
    <row r="7" spans="1:12" s="292" customFormat="1" ht="24.75" customHeight="1">
      <c r="A7" s="297" t="s">
        <v>17</v>
      </c>
      <c r="B7" s="298" t="s">
        <v>18</v>
      </c>
      <c r="C7" s="300"/>
      <c r="D7" s="300"/>
      <c r="E7" s="300"/>
      <c r="F7" s="300"/>
      <c r="G7" s="300"/>
      <c r="H7" s="300"/>
      <c r="I7" s="300"/>
      <c r="J7" s="300"/>
      <c r="K7" s="307" t="s">
        <v>12</v>
      </c>
      <c r="L7" s="309"/>
    </row>
    <row r="8" spans="1:12" s="292" customFormat="1" ht="24.75" customHeight="1">
      <c r="A8" s="297" t="s">
        <v>19</v>
      </c>
      <c r="B8" s="298" t="s">
        <v>20</v>
      </c>
      <c r="C8" s="299"/>
      <c r="D8" s="299"/>
      <c r="E8" s="299"/>
      <c r="F8" s="299"/>
      <c r="G8" s="299"/>
      <c r="H8" s="299"/>
      <c r="I8" s="299"/>
      <c r="J8" s="299"/>
      <c r="K8" s="307" t="s">
        <v>12</v>
      </c>
      <c r="L8" s="310"/>
    </row>
    <row r="9" spans="1:12" s="292" customFormat="1" ht="24.75" customHeight="1">
      <c r="A9" s="297" t="s">
        <v>21</v>
      </c>
      <c r="B9" s="298" t="s">
        <v>22</v>
      </c>
      <c r="C9" s="299"/>
      <c r="D9" s="299"/>
      <c r="E9" s="299"/>
      <c r="F9" s="299"/>
      <c r="G9" s="299"/>
      <c r="H9" s="299"/>
      <c r="I9" s="299"/>
      <c r="J9" s="299"/>
      <c r="K9" s="307" t="s">
        <v>12</v>
      </c>
      <c r="L9" s="310"/>
    </row>
    <row r="10" spans="1:12" s="292" customFormat="1" ht="24.75" customHeight="1">
      <c r="A10" s="297" t="s">
        <v>23</v>
      </c>
      <c r="B10" s="298" t="s">
        <v>24</v>
      </c>
      <c r="C10" s="300"/>
      <c r="D10" s="300"/>
      <c r="E10" s="300"/>
      <c r="F10" s="300"/>
      <c r="G10" s="300"/>
      <c r="H10" s="300"/>
      <c r="I10" s="300"/>
      <c r="J10" s="300"/>
      <c r="K10" s="307" t="s">
        <v>12</v>
      </c>
      <c r="L10" s="310"/>
    </row>
    <row r="11" spans="1:12" s="292" customFormat="1" ht="24.75" customHeight="1">
      <c r="A11" s="297" t="s">
        <v>25</v>
      </c>
      <c r="B11" s="298" t="s">
        <v>26</v>
      </c>
      <c r="C11" s="300"/>
      <c r="D11" s="300"/>
      <c r="E11" s="300"/>
      <c r="F11" s="300"/>
      <c r="G11" s="300"/>
      <c r="H11" s="300"/>
      <c r="I11" s="300"/>
      <c r="J11" s="300"/>
      <c r="K11" s="307" t="s">
        <v>12</v>
      </c>
      <c r="L11" s="310"/>
    </row>
    <row r="12" spans="1:12" s="292" customFormat="1" ht="24.75" customHeight="1">
      <c r="A12" s="297" t="s">
        <v>27</v>
      </c>
      <c r="B12" s="298" t="s">
        <v>28</v>
      </c>
      <c r="C12" s="299"/>
      <c r="D12" s="299"/>
      <c r="E12" s="299"/>
      <c r="F12" s="299"/>
      <c r="G12" s="299"/>
      <c r="H12" s="299"/>
      <c r="I12" s="299"/>
      <c r="J12" s="299"/>
      <c r="K12" s="307" t="s">
        <v>29</v>
      </c>
      <c r="L12" s="311" t="s">
        <v>30</v>
      </c>
    </row>
    <row r="13" spans="1:12" s="292" customFormat="1" ht="24.75" customHeight="1">
      <c r="A13" s="297" t="s">
        <v>31</v>
      </c>
      <c r="B13" s="298" t="s">
        <v>32</v>
      </c>
      <c r="C13" s="299"/>
      <c r="D13" s="299"/>
      <c r="E13" s="299"/>
      <c r="F13" s="299"/>
      <c r="G13" s="299"/>
      <c r="H13" s="299"/>
      <c r="I13" s="299"/>
      <c r="J13" s="299"/>
      <c r="K13" s="307" t="s">
        <v>12</v>
      </c>
      <c r="L13" s="312"/>
    </row>
    <row r="14" spans="1:12" s="292" customFormat="1" ht="24.75" customHeight="1">
      <c r="A14" s="297" t="s">
        <v>33</v>
      </c>
      <c r="B14" s="301" t="s">
        <v>34</v>
      </c>
      <c r="C14" s="302"/>
      <c r="D14" s="302"/>
      <c r="E14" s="302"/>
      <c r="F14" s="302"/>
      <c r="G14" s="302"/>
      <c r="H14" s="302"/>
      <c r="I14" s="302"/>
      <c r="J14" s="313"/>
      <c r="K14" s="307" t="s">
        <v>29</v>
      </c>
      <c r="L14" s="311" t="s">
        <v>35</v>
      </c>
    </row>
    <row r="15" spans="1:12" s="292" customFormat="1" ht="24.75" customHeight="1">
      <c r="A15" s="297" t="s">
        <v>36</v>
      </c>
      <c r="B15" s="298" t="s">
        <v>37</v>
      </c>
      <c r="C15" s="299"/>
      <c r="D15" s="299"/>
      <c r="E15" s="299"/>
      <c r="F15" s="299"/>
      <c r="G15" s="299"/>
      <c r="H15" s="299"/>
      <c r="I15" s="299"/>
      <c r="J15" s="299"/>
      <c r="K15" s="307" t="s">
        <v>29</v>
      </c>
      <c r="L15" s="311" t="s">
        <v>30</v>
      </c>
    </row>
    <row r="16" spans="1:12" s="292" customFormat="1" ht="24.75" customHeight="1">
      <c r="A16" s="297" t="s">
        <v>38</v>
      </c>
      <c r="B16" s="303" t="s">
        <v>39</v>
      </c>
      <c r="C16" s="304"/>
      <c r="D16" s="304"/>
      <c r="E16" s="304"/>
      <c r="F16" s="304"/>
      <c r="G16" s="304"/>
      <c r="H16" s="304"/>
      <c r="I16" s="304"/>
      <c r="J16" s="304"/>
      <c r="K16" s="314" t="s">
        <v>12</v>
      </c>
      <c r="L16" s="308"/>
    </row>
    <row r="17" spans="1:12" ht="24.75" customHeight="1">
      <c r="A17" s="297" t="s">
        <v>40</v>
      </c>
      <c r="B17" s="298" t="s">
        <v>41</v>
      </c>
      <c r="C17" s="299"/>
      <c r="D17" s="299"/>
      <c r="E17" s="299"/>
      <c r="F17" s="299"/>
      <c r="G17" s="299"/>
      <c r="H17" s="299"/>
      <c r="I17" s="299"/>
      <c r="J17" s="299"/>
      <c r="K17" s="314" t="s">
        <v>12</v>
      </c>
      <c r="L17" s="315"/>
    </row>
    <row r="18" spans="1:12" ht="24.75" customHeight="1">
      <c r="A18" s="297" t="s">
        <v>42</v>
      </c>
      <c r="B18" s="298" t="s">
        <v>43</v>
      </c>
      <c r="C18" s="299"/>
      <c r="D18" s="299"/>
      <c r="E18" s="299"/>
      <c r="F18" s="299"/>
      <c r="G18" s="299"/>
      <c r="H18" s="299"/>
      <c r="I18" s="299"/>
      <c r="J18" s="299"/>
      <c r="K18" s="314" t="s">
        <v>12</v>
      </c>
      <c r="L18" s="315"/>
    </row>
    <row r="19" spans="1:12" ht="24.75" customHeight="1">
      <c r="A19" s="297" t="s">
        <v>44</v>
      </c>
      <c r="B19" s="298" t="s">
        <v>45</v>
      </c>
      <c r="C19" s="299"/>
      <c r="D19" s="299"/>
      <c r="E19" s="299"/>
      <c r="F19" s="299"/>
      <c r="G19" s="299"/>
      <c r="H19" s="299"/>
      <c r="I19" s="299"/>
      <c r="J19" s="299"/>
      <c r="K19" s="307" t="s">
        <v>29</v>
      </c>
      <c r="L19" s="311" t="s">
        <v>30</v>
      </c>
    </row>
    <row r="20" spans="1:12" s="293" customFormat="1" ht="27" customHeight="1">
      <c r="A20" s="297" t="s">
        <v>46</v>
      </c>
      <c r="B20" s="305" t="s">
        <v>47</v>
      </c>
      <c r="C20" s="306"/>
      <c r="D20" s="306"/>
      <c r="E20" s="306"/>
      <c r="F20" s="306"/>
      <c r="G20" s="306"/>
      <c r="H20" s="306"/>
      <c r="I20" s="306"/>
      <c r="J20" s="306"/>
      <c r="K20" s="296" t="s">
        <v>12</v>
      </c>
      <c r="L20" s="296"/>
    </row>
  </sheetData>
  <sheetProtection/>
  <mergeCells count="22">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B20:J20"/>
    <mergeCell ref="A2:A3"/>
    <mergeCell ref="K2:K3"/>
    <mergeCell ref="L2:L3"/>
    <mergeCell ref="B2:J3"/>
  </mergeCells>
  <printOptions/>
  <pageMargins left="0.75" right="0.75" top="1" bottom="1" header="0.5" footer="0.5"/>
  <pageSetup fitToHeight="0" fitToWidth="1" horizontalDpi="600" verticalDpi="600" orientation="landscape" paperSize="9" scale="64"/>
</worksheet>
</file>

<file path=xl/worksheets/sheet20.xml><?xml version="1.0" encoding="utf-8"?>
<worksheet xmlns="http://schemas.openxmlformats.org/spreadsheetml/2006/main" xmlns:r="http://schemas.openxmlformats.org/officeDocument/2006/relationships">
  <dimension ref="A1:B34"/>
  <sheetViews>
    <sheetView zoomScaleSheetLayoutView="100" workbookViewId="0" topLeftCell="A1">
      <selection activeCell="B8" sqref="B8"/>
    </sheetView>
  </sheetViews>
  <sheetFormatPr defaultColWidth="9.33203125" defaultRowHeight="11.25"/>
  <cols>
    <col min="1" max="1" width="20.66015625" style="0" customWidth="1"/>
    <col min="2" max="2" width="90.66015625" style="0" customWidth="1"/>
  </cols>
  <sheetData>
    <row r="1" ht="18" customHeight="1">
      <c r="A1" t="s">
        <v>46</v>
      </c>
    </row>
    <row r="2" spans="1:2" s="1" customFormat="1" ht="24.75" customHeight="1">
      <c r="A2" s="5" t="s">
        <v>613</v>
      </c>
      <c r="B2" s="5"/>
    </row>
    <row r="3" spans="1:2" s="1" customFormat="1" ht="24.75" customHeight="1">
      <c r="A3" s="6" t="s">
        <v>6</v>
      </c>
      <c r="B3" s="6" t="s">
        <v>189</v>
      </c>
    </row>
    <row r="4" spans="1:2" s="1" customFormat="1" ht="31.5" customHeight="1">
      <c r="A4" s="6"/>
      <c r="B4" s="6"/>
    </row>
    <row r="5" spans="1:2" s="1" customFormat="1" ht="24.75" customHeight="1">
      <c r="A5" s="7">
        <v>1</v>
      </c>
      <c r="B5" s="7" t="s">
        <v>203</v>
      </c>
    </row>
    <row r="6" spans="1:2" s="2" customFormat="1" ht="24.75" customHeight="1">
      <c r="A6" s="8"/>
      <c r="B6" s="8"/>
    </row>
    <row r="7" spans="1:2" s="2" customFormat="1" ht="24.75" customHeight="1">
      <c r="A7" s="8"/>
      <c r="B7" s="8"/>
    </row>
    <row r="8" spans="1:2" s="2" customFormat="1" ht="24.75" customHeight="1">
      <c r="A8" s="8"/>
      <c r="B8" s="8"/>
    </row>
    <row r="9" spans="1:2" s="2" customFormat="1" ht="24.75" customHeight="1">
      <c r="A9" s="8"/>
      <c r="B9" s="8"/>
    </row>
    <row r="10" spans="1:2" s="2" customFormat="1" ht="24.75" customHeight="1">
      <c r="A10" s="8"/>
      <c r="B10" s="8"/>
    </row>
    <row r="11" spans="1:2" s="2" customFormat="1" ht="24.75" customHeight="1">
      <c r="A11" s="8"/>
      <c r="B11" s="8"/>
    </row>
    <row r="12" spans="1:2" s="2" customFormat="1" ht="24.75" customHeight="1">
      <c r="A12" s="8"/>
      <c r="B12" s="8"/>
    </row>
    <row r="13" spans="1:2" s="2" customFormat="1" ht="24.75" customHeight="1">
      <c r="A13" s="8"/>
      <c r="B13" s="8"/>
    </row>
    <row r="14" spans="1:2" s="2" customFormat="1" ht="24.75" customHeight="1">
      <c r="A14" s="8"/>
      <c r="B14" s="8"/>
    </row>
    <row r="15" spans="1:2" s="2" customFormat="1" ht="24.75" customHeight="1">
      <c r="A15" s="8"/>
      <c r="B15" s="8"/>
    </row>
    <row r="16" spans="1:2" s="2" customFormat="1" ht="24.75" customHeight="1">
      <c r="A16" s="8"/>
      <c r="B16" s="8"/>
    </row>
    <row r="17" spans="1:2" s="2" customFormat="1" ht="24.75" customHeight="1">
      <c r="A17" s="8"/>
      <c r="B17" s="8"/>
    </row>
    <row r="18" spans="1:2" s="2" customFormat="1" ht="24.75" customHeight="1">
      <c r="A18" s="8"/>
      <c r="B18" s="8"/>
    </row>
    <row r="19" spans="1:2" s="2" customFormat="1" ht="24.75" customHeight="1">
      <c r="A19" s="8"/>
      <c r="B19" s="8"/>
    </row>
    <row r="20" spans="1:2" s="2" customFormat="1" ht="24.75" customHeight="1">
      <c r="A20" s="8"/>
      <c r="B20" s="8"/>
    </row>
    <row r="21" spans="1:2" s="2" customFormat="1" ht="24.75" customHeight="1">
      <c r="A21" s="8"/>
      <c r="B21" s="8"/>
    </row>
    <row r="22" spans="1:2" s="2" customFormat="1" ht="24.75" customHeight="1">
      <c r="A22" s="8"/>
      <c r="B22" s="8"/>
    </row>
    <row r="23" spans="1:2" s="2" customFormat="1" ht="24.75" customHeight="1">
      <c r="A23" s="8"/>
      <c r="B23" s="8"/>
    </row>
    <row r="24" spans="1:2" s="2" customFormat="1" ht="24.75" customHeight="1">
      <c r="A24" s="8"/>
      <c r="B24" s="8"/>
    </row>
    <row r="25" spans="1:2" s="2" customFormat="1" ht="24.75" customHeight="1">
      <c r="A25" s="8"/>
      <c r="B25" s="8"/>
    </row>
    <row r="26" spans="1:2" s="2" customFormat="1" ht="24.75" customHeight="1">
      <c r="A26" s="8"/>
      <c r="B26" s="8"/>
    </row>
    <row r="27" spans="1:2" s="2" customFormat="1" ht="24.75" customHeight="1">
      <c r="A27" s="8"/>
      <c r="B27" s="8"/>
    </row>
    <row r="28" spans="1:2" s="2" customFormat="1" ht="24.75" customHeight="1">
      <c r="A28" s="8"/>
      <c r="B28" s="8"/>
    </row>
    <row r="29" spans="1:2" s="2" customFormat="1" ht="24.75" customHeight="1">
      <c r="A29" s="8"/>
      <c r="B29" s="8"/>
    </row>
    <row r="30" spans="1:2" s="2" customFormat="1" ht="24.75" customHeight="1">
      <c r="A30" s="8"/>
      <c r="B30" s="8"/>
    </row>
    <row r="31" spans="1:2" s="2" customFormat="1" ht="24.75" customHeight="1">
      <c r="A31" s="9"/>
      <c r="B31" s="9"/>
    </row>
    <row r="32" spans="1:2" s="3" customFormat="1" ht="24.75" customHeight="1">
      <c r="A32" s="9"/>
      <c r="B32" s="9"/>
    </row>
    <row r="33" spans="1:2" s="3" customFormat="1" ht="24.75" customHeight="1">
      <c r="A33" s="9"/>
      <c r="B33" s="9"/>
    </row>
    <row r="34" spans="1:2" s="3" customFormat="1" ht="24.75" customHeight="1">
      <c r="A34" s="9"/>
      <c r="B34" s="9"/>
    </row>
    <row r="35" s="4" customFormat="1" ht="24.75" customHeight="1"/>
    <row r="36" s="4" customFormat="1" ht="24.75" customHeight="1"/>
    <row r="37" s="4" customFormat="1" ht="24.75" customHeight="1"/>
    <row r="38" s="4" customFormat="1" ht="24.75" customHeight="1"/>
    <row r="39" s="4" customFormat="1" ht="24.75" customHeight="1"/>
    <row r="40" s="4" customFormat="1" ht="24.75" customHeight="1"/>
    <row r="41" s="4" customFormat="1" ht="24.75" customHeight="1"/>
    <row r="42" s="4" customFormat="1" ht="24.75" customHeight="1"/>
    <row r="43" s="4" customFormat="1" ht="24.75" customHeight="1"/>
    <row r="44" s="4" customFormat="1" ht="24.75" customHeight="1"/>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11.25"/>
    <row r="80" s="4" customFormat="1" ht="11.25"/>
    <row r="81" s="4" customFormat="1" ht="11.25"/>
    <row r="82" s="4" customFormat="1" ht="11.25"/>
    <row r="83" s="4" customFormat="1" ht="11.25"/>
    <row r="84" s="4" customFormat="1" ht="11.25"/>
    <row r="85" s="4" customFormat="1" ht="11.25"/>
    <row r="86" s="4" customFormat="1" ht="11.25"/>
    <row r="87" s="4" customFormat="1" ht="11.25"/>
    <row r="88" s="4" customFormat="1" ht="11.25"/>
    <row r="89" s="4" customFormat="1" ht="11.25"/>
    <row r="90" s="4" customFormat="1" ht="11.25"/>
    <row r="91" s="4" customFormat="1" ht="11.25"/>
  </sheetData>
  <sheetProtection/>
  <mergeCells count="3">
    <mergeCell ref="A2:B2"/>
    <mergeCell ref="A3:A4"/>
    <mergeCell ref="B3:B4"/>
  </mergeCells>
  <printOptions/>
  <pageMargins left="0.75" right="0.39"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45"/>
  <sheetViews>
    <sheetView showGridLines="0" showZeros="0" workbookViewId="0" topLeftCell="B1">
      <selection activeCell="D12" sqref="D12"/>
    </sheetView>
  </sheetViews>
  <sheetFormatPr defaultColWidth="14.66015625" defaultRowHeight="15.75" customHeight="1"/>
  <cols>
    <col min="1" max="1" width="8" style="259" hidden="1" customWidth="1"/>
    <col min="2" max="2" width="45.16015625" style="259" customWidth="1"/>
    <col min="3" max="3" width="14.16015625" style="259" customWidth="1"/>
    <col min="4" max="4" width="37.33203125" style="259" customWidth="1"/>
    <col min="5" max="5" width="14.16015625" style="259" customWidth="1"/>
    <col min="6" max="6" width="40.83203125" style="259" customWidth="1"/>
    <col min="7" max="7" width="14.16015625" style="259" customWidth="1"/>
    <col min="8" max="8" width="33.66015625" style="259" customWidth="1"/>
    <col min="9" max="9" width="14.16015625" style="259" customWidth="1"/>
    <col min="10" max="10" width="13.33203125" style="259" customWidth="1"/>
    <col min="11" max="16384" width="14.66015625" style="259" customWidth="1"/>
  </cols>
  <sheetData>
    <row r="1" spans="1:9" s="259" customFormat="1" ht="21" customHeight="1">
      <c r="A1" s="260" t="s">
        <v>10</v>
      </c>
      <c r="B1" s="260"/>
      <c r="C1" s="260"/>
      <c r="D1" s="260"/>
      <c r="E1" s="260"/>
      <c r="F1" s="260"/>
      <c r="G1" s="260"/>
      <c r="H1" s="260"/>
      <c r="I1" s="273"/>
    </row>
    <row r="2" spans="1:9" s="259" customFormat="1" ht="27.75" customHeight="1">
      <c r="A2" s="207" t="s">
        <v>11</v>
      </c>
      <c r="B2" s="207"/>
      <c r="C2" s="207"/>
      <c r="D2" s="207"/>
      <c r="E2" s="207"/>
      <c r="F2" s="207"/>
      <c r="G2" s="207"/>
      <c r="H2" s="207"/>
      <c r="I2" s="207"/>
    </row>
    <row r="3" spans="1:9" s="259" customFormat="1" ht="21" customHeight="1">
      <c r="A3" s="261"/>
      <c r="B3" s="261"/>
      <c r="C3" s="261"/>
      <c r="D3" s="261"/>
      <c r="E3" s="262" t="s">
        <v>48</v>
      </c>
      <c r="F3" s="262"/>
      <c r="G3" s="262"/>
      <c r="H3" s="262"/>
      <c r="I3" s="262"/>
    </row>
    <row r="4" spans="1:9" s="259" customFormat="1" ht="18" customHeight="1">
      <c r="A4" s="286" t="s">
        <v>6</v>
      </c>
      <c r="B4" s="264" t="s">
        <v>49</v>
      </c>
      <c r="C4" s="265"/>
      <c r="D4" s="264" t="s">
        <v>50</v>
      </c>
      <c r="E4" s="265"/>
      <c r="F4" s="265"/>
      <c r="G4" s="265"/>
      <c r="H4" s="265"/>
      <c r="I4" s="265"/>
    </row>
    <row r="5" spans="1:9" s="259" customFormat="1" ht="39" customHeight="1">
      <c r="A5" s="265"/>
      <c r="B5" s="265" t="s">
        <v>51</v>
      </c>
      <c r="C5" s="287" t="s">
        <v>52</v>
      </c>
      <c r="D5" s="265" t="s">
        <v>53</v>
      </c>
      <c r="E5" s="267" t="s">
        <v>52</v>
      </c>
      <c r="F5" s="266" t="s">
        <v>54</v>
      </c>
      <c r="G5" s="267" t="s">
        <v>52</v>
      </c>
      <c r="H5" s="266" t="s">
        <v>55</v>
      </c>
      <c r="I5" s="267" t="s">
        <v>52</v>
      </c>
    </row>
    <row r="6" spans="1:9" s="259" customFormat="1" ht="21" customHeight="1">
      <c r="A6" s="288" t="s">
        <v>56</v>
      </c>
      <c r="B6" s="272" t="s">
        <v>57</v>
      </c>
      <c r="C6" s="289" t="s">
        <v>58</v>
      </c>
      <c r="D6" s="272" t="s">
        <v>57</v>
      </c>
      <c r="E6" s="289" t="s">
        <v>58</v>
      </c>
      <c r="F6" s="272" t="s">
        <v>57</v>
      </c>
      <c r="G6" s="289" t="s">
        <v>58</v>
      </c>
      <c r="H6" s="272" t="s">
        <v>57</v>
      </c>
      <c r="I6" s="289" t="s">
        <v>58</v>
      </c>
    </row>
    <row r="7" spans="1:9" s="259" customFormat="1" ht="21" customHeight="1">
      <c r="A7" s="288" t="s">
        <v>59</v>
      </c>
      <c r="B7" s="272" t="s">
        <v>60</v>
      </c>
      <c r="C7" s="289" t="s">
        <v>58</v>
      </c>
      <c r="D7" s="272" t="s">
        <v>61</v>
      </c>
      <c r="E7" s="289" t="s">
        <v>58</v>
      </c>
      <c r="F7" s="272" t="s">
        <v>62</v>
      </c>
      <c r="G7" s="289" t="s">
        <v>63</v>
      </c>
      <c r="H7" s="272" t="s">
        <v>64</v>
      </c>
      <c r="I7" s="289" t="s">
        <v>65</v>
      </c>
    </row>
    <row r="8" spans="1:9" s="259" customFormat="1" ht="21" customHeight="1">
      <c r="A8" s="288" t="s">
        <v>66</v>
      </c>
      <c r="B8" s="272" t="s">
        <v>67</v>
      </c>
      <c r="C8" s="289" t="s">
        <v>58</v>
      </c>
      <c r="D8" s="272" t="s">
        <v>68</v>
      </c>
      <c r="E8" s="289" t="s">
        <v>65</v>
      </c>
      <c r="F8" s="272" t="s">
        <v>69</v>
      </c>
      <c r="G8" s="289" t="s">
        <v>70</v>
      </c>
      <c r="H8" s="272" t="s">
        <v>71</v>
      </c>
      <c r="I8" s="289" t="s">
        <v>65</v>
      </c>
    </row>
    <row r="9" spans="1:9" s="259" customFormat="1" ht="21" customHeight="1">
      <c r="A9" s="288" t="s">
        <v>72</v>
      </c>
      <c r="B9" s="272" t="s">
        <v>73</v>
      </c>
      <c r="C9" s="289" t="s">
        <v>74</v>
      </c>
      <c r="D9" s="272" t="s">
        <v>75</v>
      </c>
      <c r="E9" s="289" t="s">
        <v>65</v>
      </c>
      <c r="F9" s="272" t="s">
        <v>76</v>
      </c>
      <c r="G9" s="289" t="s">
        <v>77</v>
      </c>
      <c r="H9" s="272" t="s">
        <v>78</v>
      </c>
      <c r="I9" s="289" t="s">
        <v>65</v>
      </c>
    </row>
    <row r="10" spans="1:9" s="259" customFormat="1" ht="21" customHeight="1">
      <c r="A10" s="288" t="s">
        <v>79</v>
      </c>
      <c r="B10" s="272" t="s">
        <v>80</v>
      </c>
      <c r="C10" s="289" t="s">
        <v>65</v>
      </c>
      <c r="D10" s="272" t="s">
        <v>81</v>
      </c>
      <c r="E10" s="289" t="s">
        <v>65</v>
      </c>
      <c r="F10" s="272" t="s">
        <v>82</v>
      </c>
      <c r="G10" s="289" t="s">
        <v>65</v>
      </c>
      <c r="H10" s="272" t="s">
        <v>83</v>
      </c>
      <c r="I10" s="289" t="s">
        <v>65</v>
      </c>
    </row>
    <row r="11" spans="1:9" s="259" customFormat="1" ht="21" customHeight="1">
      <c r="A11" s="288" t="s">
        <v>84</v>
      </c>
      <c r="B11" s="272" t="s">
        <v>85</v>
      </c>
      <c r="C11" s="289" t="s">
        <v>65</v>
      </c>
      <c r="D11" s="272" t="s">
        <v>86</v>
      </c>
      <c r="E11" s="289" t="s">
        <v>65</v>
      </c>
      <c r="F11" s="272" t="s">
        <v>87</v>
      </c>
      <c r="G11" s="289" t="s">
        <v>65</v>
      </c>
      <c r="H11" s="272" t="s">
        <v>88</v>
      </c>
      <c r="I11" s="289" t="s">
        <v>58</v>
      </c>
    </row>
    <row r="12" spans="1:9" s="259" customFormat="1" ht="21" customHeight="1">
      <c r="A12" s="288" t="s">
        <v>89</v>
      </c>
      <c r="B12" s="272" t="s">
        <v>90</v>
      </c>
      <c r="C12" s="289" t="s">
        <v>65</v>
      </c>
      <c r="D12" s="272" t="s">
        <v>91</v>
      </c>
      <c r="E12" s="289" t="s">
        <v>65</v>
      </c>
      <c r="F12" s="272" t="s">
        <v>92</v>
      </c>
      <c r="G12" s="289" t="s">
        <v>74</v>
      </c>
      <c r="H12" s="272" t="s">
        <v>93</v>
      </c>
      <c r="I12" s="289" t="s">
        <v>65</v>
      </c>
    </row>
    <row r="13" spans="1:9" s="259" customFormat="1" ht="21" customHeight="1">
      <c r="A13" s="288" t="s">
        <v>94</v>
      </c>
      <c r="B13" s="272" t="s">
        <v>95</v>
      </c>
      <c r="C13" s="289" t="s">
        <v>65</v>
      </c>
      <c r="D13" s="272" t="s">
        <v>96</v>
      </c>
      <c r="E13" s="289" t="s">
        <v>65</v>
      </c>
      <c r="F13" s="272" t="s">
        <v>69</v>
      </c>
      <c r="G13" s="289" t="s">
        <v>97</v>
      </c>
      <c r="H13" s="272" t="s">
        <v>98</v>
      </c>
      <c r="I13" s="289" t="s">
        <v>65</v>
      </c>
    </row>
    <row r="14" spans="1:9" s="259" customFormat="1" ht="21" customHeight="1">
      <c r="A14" s="288" t="s">
        <v>99</v>
      </c>
      <c r="B14" s="272" t="s">
        <v>100</v>
      </c>
      <c r="C14" s="289" t="s">
        <v>65</v>
      </c>
      <c r="D14" s="272" t="s">
        <v>101</v>
      </c>
      <c r="E14" s="289" t="s">
        <v>65</v>
      </c>
      <c r="F14" s="272" t="s">
        <v>76</v>
      </c>
      <c r="G14" s="289" t="s">
        <v>102</v>
      </c>
      <c r="H14" s="272" t="s">
        <v>103</v>
      </c>
      <c r="I14" s="289" t="s">
        <v>65</v>
      </c>
    </row>
    <row r="15" spans="1:9" s="259" customFormat="1" ht="21" customHeight="1">
      <c r="A15" s="288" t="s">
        <v>104</v>
      </c>
      <c r="B15" s="272" t="s">
        <v>105</v>
      </c>
      <c r="C15" s="289" t="s">
        <v>65</v>
      </c>
      <c r="D15" s="272" t="s">
        <v>106</v>
      </c>
      <c r="E15" s="289" t="s">
        <v>65</v>
      </c>
      <c r="F15" s="272" t="s">
        <v>107</v>
      </c>
      <c r="G15" s="289" t="s">
        <v>65</v>
      </c>
      <c r="H15" s="272" t="s">
        <v>108</v>
      </c>
      <c r="I15" s="289" t="s">
        <v>65</v>
      </c>
    </row>
    <row r="16" spans="1:9" s="259" customFormat="1" ht="21" customHeight="1">
      <c r="A16" s="288" t="s">
        <v>109</v>
      </c>
      <c r="B16" s="272" t="s">
        <v>110</v>
      </c>
      <c r="C16" s="289" t="s">
        <v>65</v>
      </c>
      <c r="D16" s="272" t="s">
        <v>111</v>
      </c>
      <c r="E16" s="289" t="s">
        <v>65</v>
      </c>
      <c r="F16" s="272" t="s">
        <v>112</v>
      </c>
      <c r="G16" s="289" t="s">
        <v>65</v>
      </c>
      <c r="H16" s="272" t="s">
        <v>113</v>
      </c>
      <c r="I16" s="289" t="s">
        <v>65</v>
      </c>
    </row>
    <row r="17" spans="1:9" s="259" customFormat="1" ht="21" customHeight="1">
      <c r="A17" s="288" t="s">
        <v>114</v>
      </c>
      <c r="B17" s="272" t="s">
        <v>115</v>
      </c>
      <c r="C17" s="289" t="s">
        <v>65</v>
      </c>
      <c r="D17" s="272" t="s">
        <v>116</v>
      </c>
      <c r="E17" s="289" t="s">
        <v>65</v>
      </c>
      <c r="F17" s="272" t="s">
        <v>117</v>
      </c>
      <c r="G17" s="289" t="s">
        <v>65</v>
      </c>
      <c r="H17" s="272" t="s">
        <v>118</v>
      </c>
      <c r="I17" s="289" t="s">
        <v>65</v>
      </c>
    </row>
    <row r="18" spans="1:9" s="259" customFormat="1" ht="21" customHeight="1">
      <c r="A18" s="288" t="s">
        <v>119</v>
      </c>
      <c r="B18" s="272"/>
      <c r="C18" s="289"/>
      <c r="D18" s="272" t="s">
        <v>120</v>
      </c>
      <c r="E18" s="289" t="s">
        <v>65</v>
      </c>
      <c r="F18" s="272" t="s">
        <v>121</v>
      </c>
      <c r="G18" s="289" t="s">
        <v>65</v>
      </c>
      <c r="H18" s="272" t="s">
        <v>122</v>
      </c>
      <c r="I18" s="289" t="s">
        <v>65</v>
      </c>
    </row>
    <row r="19" spans="1:9" s="259" customFormat="1" ht="21" customHeight="1">
      <c r="A19" s="288" t="s">
        <v>123</v>
      </c>
      <c r="B19" s="272"/>
      <c r="C19" s="289"/>
      <c r="D19" s="272" t="s">
        <v>124</v>
      </c>
      <c r="E19" s="289" t="s">
        <v>65</v>
      </c>
      <c r="F19" s="272" t="s">
        <v>125</v>
      </c>
      <c r="G19" s="289" t="s">
        <v>65</v>
      </c>
      <c r="H19" s="272" t="s">
        <v>126</v>
      </c>
      <c r="I19" s="289" t="s">
        <v>65</v>
      </c>
    </row>
    <row r="20" spans="1:9" s="259" customFormat="1" ht="21" customHeight="1">
      <c r="A20" s="288" t="s">
        <v>127</v>
      </c>
      <c r="B20" s="272"/>
      <c r="C20" s="289"/>
      <c r="D20" s="272" t="s">
        <v>128</v>
      </c>
      <c r="E20" s="289" t="s">
        <v>65</v>
      </c>
      <c r="F20" s="272" t="s">
        <v>129</v>
      </c>
      <c r="G20" s="289" t="s">
        <v>65</v>
      </c>
      <c r="H20" s="272" t="s">
        <v>130</v>
      </c>
      <c r="I20" s="289" t="s">
        <v>65</v>
      </c>
    </row>
    <row r="21" spans="1:9" s="259" customFormat="1" ht="21" customHeight="1">
      <c r="A21" s="288" t="s">
        <v>131</v>
      </c>
      <c r="B21" s="272"/>
      <c r="C21" s="289"/>
      <c r="D21" s="272" t="s">
        <v>132</v>
      </c>
      <c r="E21" s="289" t="s">
        <v>65</v>
      </c>
      <c r="F21" s="272" t="s">
        <v>133</v>
      </c>
      <c r="G21" s="289" t="s">
        <v>65</v>
      </c>
      <c r="H21" s="272" t="s">
        <v>134</v>
      </c>
      <c r="I21" s="289" t="s">
        <v>65</v>
      </c>
    </row>
    <row r="22" spans="1:9" s="259" customFormat="1" ht="21" customHeight="1">
      <c r="A22" s="288" t="s">
        <v>135</v>
      </c>
      <c r="B22" s="272"/>
      <c r="C22" s="289"/>
      <c r="D22" s="272" t="s">
        <v>136</v>
      </c>
      <c r="E22" s="289" t="s">
        <v>65</v>
      </c>
      <c r="F22" s="272" t="s">
        <v>137</v>
      </c>
      <c r="G22" s="289" t="s">
        <v>65</v>
      </c>
      <c r="H22" s="290"/>
      <c r="I22" s="289"/>
    </row>
    <row r="23" spans="1:9" s="259" customFormat="1" ht="21" customHeight="1">
      <c r="A23" s="288" t="s">
        <v>138</v>
      </c>
      <c r="B23" s="272"/>
      <c r="C23" s="289"/>
      <c r="D23" s="272" t="s">
        <v>139</v>
      </c>
      <c r="E23" s="289" t="s">
        <v>65</v>
      </c>
      <c r="F23" s="272" t="s">
        <v>140</v>
      </c>
      <c r="G23" s="289" t="s">
        <v>65</v>
      </c>
      <c r="H23" s="272"/>
      <c r="I23" s="289"/>
    </row>
    <row r="24" spans="1:9" s="259" customFormat="1" ht="21" customHeight="1">
      <c r="A24" s="288" t="s">
        <v>141</v>
      </c>
      <c r="B24" s="272"/>
      <c r="C24" s="289"/>
      <c r="D24" s="272" t="s">
        <v>142</v>
      </c>
      <c r="E24" s="289" t="s">
        <v>65</v>
      </c>
      <c r="F24" s="272" t="s">
        <v>143</v>
      </c>
      <c r="G24" s="289" t="s">
        <v>65</v>
      </c>
      <c r="H24" s="272"/>
      <c r="I24" s="289"/>
    </row>
    <row r="25" spans="1:9" s="259" customFormat="1" ht="21" customHeight="1">
      <c r="A25" s="288" t="s">
        <v>144</v>
      </c>
      <c r="B25" s="272"/>
      <c r="C25" s="289"/>
      <c r="D25" s="272" t="s">
        <v>145</v>
      </c>
      <c r="E25" s="289" t="s">
        <v>65</v>
      </c>
      <c r="F25" s="272" t="s">
        <v>146</v>
      </c>
      <c r="G25" s="289" t="s">
        <v>65</v>
      </c>
      <c r="H25" s="272"/>
      <c r="I25" s="289"/>
    </row>
    <row r="26" spans="1:9" s="259" customFormat="1" ht="21" customHeight="1">
      <c r="A26" s="288" t="s">
        <v>147</v>
      </c>
      <c r="B26" s="272"/>
      <c r="C26" s="289"/>
      <c r="D26" s="272" t="s">
        <v>148</v>
      </c>
      <c r="E26" s="289" t="s">
        <v>65</v>
      </c>
      <c r="F26" s="290"/>
      <c r="G26" s="289"/>
      <c r="H26" s="272"/>
      <c r="I26" s="289"/>
    </row>
    <row r="27" spans="1:9" s="259" customFormat="1" ht="21" customHeight="1">
      <c r="A27" s="288" t="s">
        <v>149</v>
      </c>
      <c r="B27" s="272"/>
      <c r="C27" s="289"/>
      <c r="D27" s="272" t="s">
        <v>150</v>
      </c>
      <c r="E27" s="289" t="s">
        <v>65</v>
      </c>
      <c r="F27" s="272"/>
      <c r="G27" s="289"/>
      <c r="H27" s="272"/>
      <c r="I27" s="289"/>
    </row>
    <row r="28" spans="1:9" s="259" customFormat="1" ht="21" customHeight="1">
      <c r="A28" s="288" t="s">
        <v>151</v>
      </c>
      <c r="B28" s="272"/>
      <c r="C28" s="289"/>
      <c r="D28" s="272" t="s">
        <v>152</v>
      </c>
      <c r="E28" s="289" t="s">
        <v>65</v>
      </c>
      <c r="F28" s="272"/>
      <c r="G28" s="289"/>
      <c r="H28" s="272"/>
      <c r="I28" s="289"/>
    </row>
    <row r="29" spans="1:9" s="259" customFormat="1" ht="21" customHeight="1">
      <c r="A29" s="288" t="s">
        <v>153</v>
      </c>
      <c r="B29" s="272"/>
      <c r="C29" s="289"/>
      <c r="D29" s="272" t="s">
        <v>154</v>
      </c>
      <c r="E29" s="289" t="s">
        <v>65</v>
      </c>
      <c r="F29" s="272"/>
      <c r="G29" s="289"/>
      <c r="H29" s="272"/>
      <c r="I29" s="289"/>
    </row>
    <row r="30" spans="1:9" s="259" customFormat="1" ht="21" customHeight="1">
      <c r="A30" s="288" t="s">
        <v>155</v>
      </c>
      <c r="B30" s="272"/>
      <c r="C30" s="289"/>
      <c r="D30" s="272" t="s">
        <v>156</v>
      </c>
      <c r="E30" s="289" t="s">
        <v>65</v>
      </c>
      <c r="F30" s="272"/>
      <c r="G30" s="289"/>
      <c r="H30" s="272"/>
      <c r="I30" s="289"/>
    </row>
    <row r="31" spans="1:9" s="259" customFormat="1" ht="21" customHeight="1">
      <c r="A31" s="288" t="s">
        <v>157</v>
      </c>
      <c r="B31" s="272"/>
      <c r="C31" s="289"/>
      <c r="D31" s="272" t="s">
        <v>158</v>
      </c>
      <c r="E31" s="289" t="s">
        <v>65</v>
      </c>
      <c r="F31" s="272"/>
      <c r="G31" s="289"/>
      <c r="H31" s="272"/>
      <c r="I31" s="289"/>
    </row>
    <row r="32" spans="1:9" s="259" customFormat="1" ht="21" customHeight="1">
      <c r="A32" s="288" t="s">
        <v>159</v>
      </c>
      <c r="B32" s="272"/>
      <c r="C32" s="289"/>
      <c r="D32" s="272" t="s">
        <v>160</v>
      </c>
      <c r="E32" s="289" t="s">
        <v>65</v>
      </c>
      <c r="F32" s="272"/>
      <c r="G32" s="289"/>
      <c r="H32" s="272"/>
      <c r="I32" s="289"/>
    </row>
    <row r="33" spans="1:9" s="259" customFormat="1" ht="21" customHeight="1">
      <c r="A33" s="288" t="s">
        <v>161</v>
      </c>
      <c r="B33" s="272"/>
      <c r="C33" s="289"/>
      <c r="D33" s="272" t="s">
        <v>162</v>
      </c>
      <c r="E33" s="289" t="s">
        <v>65</v>
      </c>
      <c r="F33" s="272"/>
      <c r="G33" s="289"/>
      <c r="H33" s="272"/>
      <c r="I33" s="289"/>
    </row>
    <row r="34" spans="1:9" s="259" customFormat="1" ht="21" customHeight="1">
      <c r="A34" s="288" t="s">
        <v>163</v>
      </c>
      <c r="B34" s="272"/>
      <c r="C34" s="289"/>
      <c r="D34" s="272" t="s">
        <v>164</v>
      </c>
      <c r="E34" s="289" t="s">
        <v>65</v>
      </c>
      <c r="F34" s="272"/>
      <c r="G34" s="289"/>
      <c r="H34" s="272"/>
      <c r="I34" s="289"/>
    </row>
    <row r="35" spans="1:9" s="259" customFormat="1" ht="21" customHeight="1">
      <c r="A35" s="288" t="s">
        <v>165</v>
      </c>
      <c r="B35" s="272"/>
      <c r="C35" s="289"/>
      <c r="D35" s="272" t="s">
        <v>166</v>
      </c>
      <c r="E35" s="289" t="s">
        <v>65</v>
      </c>
      <c r="F35" s="272"/>
      <c r="G35" s="289"/>
      <c r="H35" s="272"/>
      <c r="I35" s="289"/>
    </row>
    <row r="36" spans="1:9" s="259" customFormat="1" ht="21" customHeight="1">
      <c r="A36" s="288" t="s">
        <v>167</v>
      </c>
      <c r="B36" s="272"/>
      <c r="C36" s="289"/>
      <c r="D36" s="290"/>
      <c r="E36" s="289"/>
      <c r="F36" s="272"/>
      <c r="G36" s="289"/>
      <c r="H36" s="272"/>
      <c r="I36" s="289"/>
    </row>
    <row r="37" spans="1:9" s="259" customFormat="1" ht="21" customHeight="1">
      <c r="A37" s="288" t="s">
        <v>168</v>
      </c>
      <c r="B37" s="272"/>
      <c r="C37" s="289"/>
      <c r="D37" s="272"/>
      <c r="E37" s="289"/>
      <c r="F37" s="272"/>
      <c r="G37" s="289"/>
      <c r="H37" s="272"/>
      <c r="I37" s="289"/>
    </row>
    <row r="38" spans="1:9" s="259" customFormat="1" ht="21" customHeight="1">
      <c r="A38" s="288" t="s">
        <v>169</v>
      </c>
      <c r="B38" s="272" t="s">
        <v>170</v>
      </c>
      <c r="C38" s="289" t="s">
        <v>58</v>
      </c>
      <c r="D38" s="272" t="s">
        <v>171</v>
      </c>
      <c r="E38" s="289" t="s">
        <v>58</v>
      </c>
      <c r="F38" s="272" t="s">
        <v>171</v>
      </c>
      <c r="G38" s="289" t="s">
        <v>58</v>
      </c>
      <c r="H38" s="272" t="s">
        <v>171</v>
      </c>
      <c r="I38" s="289" t="s">
        <v>58</v>
      </c>
    </row>
    <row r="39" spans="1:9" s="259" customFormat="1" ht="21" customHeight="1">
      <c r="A39" s="288" t="s">
        <v>172</v>
      </c>
      <c r="B39" s="272" t="s">
        <v>173</v>
      </c>
      <c r="C39" s="289" t="s">
        <v>65</v>
      </c>
      <c r="D39" s="272" t="s">
        <v>174</v>
      </c>
      <c r="E39" s="289" t="s">
        <v>65</v>
      </c>
      <c r="F39" s="272" t="s">
        <v>174</v>
      </c>
      <c r="G39" s="289" t="s">
        <v>65</v>
      </c>
      <c r="H39" s="272" t="s">
        <v>174</v>
      </c>
      <c r="I39" s="289" t="s">
        <v>65</v>
      </c>
    </row>
    <row r="40" spans="1:9" s="259" customFormat="1" ht="21" customHeight="1">
      <c r="A40" s="288" t="s">
        <v>175</v>
      </c>
      <c r="B40" s="272" t="s">
        <v>176</v>
      </c>
      <c r="C40" s="289" t="s">
        <v>65</v>
      </c>
      <c r="D40" s="272" t="s">
        <v>177</v>
      </c>
      <c r="E40" s="289" t="s">
        <v>65</v>
      </c>
      <c r="F40" s="272" t="s">
        <v>177</v>
      </c>
      <c r="G40" s="289" t="s">
        <v>65</v>
      </c>
      <c r="H40" s="272" t="s">
        <v>177</v>
      </c>
      <c r="I40" s="289" t="s">
        <v>65</v>
      </c>
    </row>
    <row r="41" spans="1:9" s="259" customFormat="1" ht="21" customHeight="1">
      <c r="A41" s="288" t="s">
        <v>178</v>
      </c>
      <c r="B41" s="272" t="s">
        <v>179</v>
      </c>
      <c r="C41" s="289" t="s">
        <v>65</v>
      </c>
      <c r="D41" s="272"/>
      <c r="E41" s="289"/>
      <c r="F41" s="272"/>
      <c r="G41" s="289"/>
      <c r="H41" s="272"/>
      <c r="I41" s="289"/>
    </row>
    <row r="42" spans="1:9" s="259" customFormat="1" ht="21" customHeight="1">
      <c r="A42" s="288" t="s">
        <v>180</v>
      </c>
      <c r="B42" s="272" t="s">
        <v>181</v>
      </c>
      <c r="C42" s="289" t="s">
        <v>65</v>
      </c>
      <c r="D42" s="272"/>
      <c r="E42" s="289"/>
      <c r="F42" s="272"/>
      <c r="G42" s="289"/>
      <c r="H42" s="272"/>
      <c r="I42" s="289"/>
    </row>
    <row r="43" spans="1:9" s="259" customFormat="1" ht="21" customHeight="1">
      <c r="A43" s="288" t="s">
        <v>182</v>
      </c>
      <c r="B43" s="272" t="s">
        <v>183</v>
      </c>
      <c r="C43" s="289" t="s">
        <v>65</v>
      </c>
      <c r="D43" s="272"/>
      <c r="E43" s="289"/>
      <c r="F43" s="272"/>
      <c r="G43" s="289"/>
      <c r="H43" s="272"/>
      <c r="I43" s="289"/>
    </row>
    <row r="44" spans="1:9" s="259" customFormat="1" ht="21" customHeight="1">
      <c r="A44" s="288" t="s">
        <v>184</v>
      </c>
      <c r="B44" s="272"/>
      <c r="C44" s="289"/>
      <c r="D44" s="272"/>
      <c r="E44" s="289"/>
      <c r="F44" s="272"/>
      <c r="G44" s="289"/>
      <c r="H44" s="272"/>
      <c r="I44" s="289"/>
    </row>
    <row r="45" spans="1:9" s="259" customFormat="1" ht="21" customHeight="1">
      <c r="A45" s="288" t="s">
        <v>185</v>
      </c>
      <c r="B45" s="272" t="s">
        <v>186</v>
      </c>
      <c r="C45" s="289" t="s">
        <v>58</v>
      </c>
      <c r="D45" s="272" t="s">
        <v>187</v>
      </c>
      <c r="E45" s="289" t="s">
        <v>58</v>
      </c>
      <c r="F45" s="272" t="s">
        <v>187</v>
      </c>
      <c r="G45" s="289" t="s">
        <v>58</v>
      </c>
      <c r="H45" s="272" t="s">
        <v>187</v>
      </c>
      <c r="I45" s="289" t="s">
        <v>58</v>
      </c>
    </row>
    <row r="46" s="259" customFormat="1" ht="12.75" customHeight="1"/>
  </sheetData>
  <sheetProtection/>
  <mergeCells count="7">
    <mergeCell ref="A1:H1"/>
    <mergeCell ref="A2:I2"/>
    <mergeCell ref="A3:D3"/>
    <mergeCell ref="E3:I3"/>
    <mergeCell ref="B4:C4"/>
    <mergeCell ref="D4:I4"/>
    <mergeCell ref="A4:A5"/>
  </mergeCells>
  <printOptions horizontalCentered="1"/>
  <pageMargins left="0.23999999999999996" right="0.08" top="0.19652777777777777" bottom="0.19652777777777777" header="0" footer="0"/>
  <pageSetup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P9"/>
  <sheetViews>
    <sheetView showGridLines="0" showZeros="0" workbookViewId="0" topLeftCell="A1">
      <selection activeCell="A1" sqref="A1:P12"/>
    </sheetView>
  </sheetViews>
  <sheetFormatPr defaultColWidth="14.66015625" defaultRowHeight="15" customHeight="1"/>
  <cols>
    <col min="1" max="1" width="5.66015625" style="203" customWidth="1"/>
    <col min="2" max="2" width="14" style="203" customWidth="1"/>
    <col min="3" max="3" width="41" style="203" customWidth="1"/>
    <col min="4" max="4" width="14.5" style="203" customWidth="1"/>
    <col min="5" max="6" width="14.33203125" style="203" customWidth="1"/>
    <col min="7" max="16" width="12.66015625" style="203" customWidth="1"/>
    <col min="17" max="17" width="13.33203125" style="203" customWidth="1"/>
    <col min="18" max="16384" width="14.66015625" style="203" customWidth="1"/>
  </cols>
  <sheetData>
    <row r="1" spans="1:16" s="203" customFormat="1" ht="15" customHeight="1">
      <c r="A1" s="278" t="s">
        <v>13</v>
      </c>
      <c r="B1" s="278"/>
      <c r="C1" s="278"/>
      <c r="D1" s="278"/>
      <c r="E1" s="278"/>
      <c r="F1" s="278"/>
      <c r="G1" s="278"/>
      <c r="H1" s="278"/>
      <c r="I1" s="278"/>
      <c r="J1" s="278"/>
      <c r="K1" s="278"/>
      <c r="L1" s="278"/>
      <c r="M1" s="278"/>
      <c r="N1" s="278"/>
      <c r="O1" s="278"/>
      <c r="P1" s="278"/>
    </row>
    <row r="2" spans="1:16" s="203" customFormat="1" ht="27.75" customHeight="1">
      <c r="A2" s="207" t="s">
        <v>14</v>
      </c>
      <c r="B2" s="207"/>
      <c r="C2" s="207"/>
      <c r="D2" s="207"/>
      <c r="E2" s="207"/>
      <c r="F2" s="207"/>
      <c r="G2" s="207"/>
      <c r="H2" s="207"/>
      <c r="I2" s="207"/>
      <c r="J2" s="207"/>
      <c r="K2" s="207"/>
      <c r="L2" s="207"/>
      <c r="M2" s="207"/>
      <c r="N2" s="207"/>
      <c r="O2" s="207"/>
      <c r="P2" s="207"/>
    </row>
    <row r="3" spans="1:16" s="203" customFormat="1" ht="18.75" customHeight="1">
      <c r="A3" s="209"/>
      <c r="B3" s="209"/>
      <c r="C3" s="209"/>
      <c r="D3" s="209"/>
      <c r="E3" s="209"/>
      <c r="F3" s="209"/>
      <c r="G3" s="209"/>
      <c r="H3" s="209"/>
      <c r="I3" s="285" t="s">
        <v>48</v>
      </c>
      <c r="J3" s="285"/>
      <c r="K3" s="285"/>
      <c r="L3" s="285"/>
      <c r="M3" s="285"/>
      <c r="N3" s="285"/>
      <c r="O3" s="285"/>
      <c r="P3" s="285"/>
    </row>
    <row r="4" spans="1:16" s="203" customFormat="1" ht="21.75" customHeight="1">
      <c r="A4" s="274" t="s">
        <v>6</v>
      </c>
      <c r="B4" s="279" t="s">
        <v>188</v>
      </c>
      <c r="C4" s="274" t="s">
        <v>189</v>
      </c>
      <c r="D4" s="280" t="s">
        <v>190</v>
      </c>
      <c r="E4" s="281" t="s">
        <v>191</v>
      </c>
      <c r="F4" s="257"/>
      <c r="G4" s="257"/>
      <c r="H4" s="257"/>
      <c r="I4" s="257"/>
      <c r="J4" s="257"/>
      <c r="K4" s="257"/>
      <c r="L4" s="257"/>
      <c r="M4" s="257"/>
      <c r="N4" s="257"/>
      <c r="O4" s="257"/>
      <c r="P4" s="257"/>
    </row>
    <row r="5" spans="1:16" s="203" customFormat="1" ht="28.5" customHeight="1">
      <c r="A5" s="211"/>
      <c r="B5" s="212"/>
      <c r="C5" s="211"/>
      <c r="D5" s="257"/>
      <c r="E5" s="282" t="s">
        <v>192</v>
      </c>
      <c r="F5" s="283" t="s">
        <v>193</v>
      </c>
      <c r="G5" s="284"/>
      <c r="H5" s="282" t="s">
        <v>194</v>
      </c>
      <c r="I5" s="282" t="s">
        <v>195</v>
      </c>
      <c r="J5" s="282" t="s">
        <v>196</v>
      </c>
      <c r="K5" s="282" t="s">
        <v>197</v>
      </c>
      <c r="L5" s="282" t="s">
        <v>198</v>
      </c>
      <c r="M5" s="282" t="s">
        <v>173</v>
      </c>
      <c r="N5" s="282" t="s">
        <v>179</v>
      </c>
      <c r="O5" s="282" t="s">
        <v>176</v>
      </c>
      <c r="P5" s="282" t="s">
        <v>199</v>
      </c>
    </row>
    <row r="6" spans="1:16" s="203" customFormat="1" ht="63" customHeight="1">
      <c r="A6" s="211"/>
      <c r="B6" s="212"/>
      <c r="C6" s="211"/>
      <c r="D6" s="257"/>
      <c r="E6" s="284"/>
      <c r="F6" s="284" t="s">
        <v>200</v>
      </c>
      <c r="G6" s="284" t="s">
        <v>201</v>
      </c>
      <c r="H6" s="284"/>
      <c r="I6" s="284"/>
      <c r="J6" s="284"/>
      <c r="K6" s="284"/>
      <c r="L6" s="284"/>
      <c r="M6" s="284"/>
      <c r="N6" s="284"/>
      <c r="O6" s="284"/>
      <c r="P6" s="284"/>
    </row>
    <row r="7" spans="1:16" s="203" customFormat="1" ht="15.75" customHeight="1">
      <c r="A7" s="214" t="s">
        <v>56</v>
      </c>
      <c r="B7" s="215"/>
      <c r="C7" s="215" t="s">
        <v>192</v>
      </c>
      <c r="D7" s="258">
        <v>482.91</v>
      </c>
      <c r="E7" s="258">
        <v>482.91</v>
      </c>
      <c r="F7" s="258">
        <v>482.91</v>
      </c>
      <c r="G7" s="258">
        <v>89.9</v>
      </c>
      <c r="H7" s="258">
        <v>0</v>
      </c>
      <c r="I7" s="258">
        <v>0</v>
      </c>
      <c r="J7" s="258">
        <v>0</v>
      </c>
      <c r="K7" s="258">
        <v>0</v>
      </c>
      <c r="L7" s="258">
        <v>0</v>
      </c>
      <c r="M7" s="258">
        <v>0</v>
      </c>
      <c r="N7" s="258">
        <v>0</v>
      </c>
      <c r="O7" s="258">
        <v>0</v>
      </c>
      <c r="P7" s="258">
        <v>0</v>
      </c>
    </row>
    <row r="8" spans="1:16" s="203" customFormat="1" ht="15.75" customHeight="1">
      <c r="A8" s="214" t="s">
        <v>59</v>
      </c>
      <c r="B8" s="215" t="s">
        <v>202</v>
      </c>
      <c r="C8" s="215" t="s">
        <v>203</v>
      </c>
      <c r="D8" s="258">
        <v>482.91</v>
      </c>
      <c r="E8" s="258">
        <v>482.91</v>
      </c>
      <c r="F8" s="258">
        <v>482.91</v>
      </c>
      <c r="G8" s="258">
        <v>89.9</v>
      </c>
      <c r="H8" s="258">
        <v>0</v>
      </c>
      <c r="I8" s="258">
        <v>0</v>
      </c>
      <c r="J8" s="258">
        <v>0</v>
      </c>
      <c r="K8" s="258">
        <v>0</v>
      </c>
      <c r="L8" s="258">
        <v>0</v>
      </c>
      <c r="M8" s="258">
        <v>0</v>
      </c>
      <c r="N8" s="258">
        <v>0</v>
      </c>
      <c r="O8" s="258">
        <v>0</v>
      </c>
      <c r="P8" s="258">
        <v>0</v>
      </c>
    </row>
    <row r="9" spans="1:16" s="203" customFormat="1" ht="15.75" customHeight="1">
      <c r="A9" s="214" t="s">
        <v>66</v>
      </c>
      <c r="B9" s="215" t="s">
        <v>204</v>
      </c>
      <c r="C9" s="215" t="s">
        <v>205</v>
      </c>
      <c r="D9" s="258">
        <v>482.91</v>
      </c>
      <c r="E9" s="258">
        <v>482.91</v>
      </c>
      <c r="F9" s="258">
        <v>482.91</v>
      </c>
      <c r="G9" s="258">
        <v>89.9</v>
      </c>
      <c r="H9" s="258">
        <v>0</v>
      </c>
      <c r="I9" s="258">
        <v>0</v>
      </c>
      <c r="J9" s="258">
        <v>0</v>
      </c>
      <c r="K9" s="258">
        <v>0</v>
      </c>
      <c r="L9" s="258">
        <v>0</v>
      </c>
      <c r="M9" s="258">
        <v>0</v>
      </c>
      <c r="N9" s="258">
        <v>0</v>
      </c>
      <c r="O9" s="258">
        <v>0</v>
      </c>
      <c r="P9" s="258">
        <v>0</v>
      </c>
    </row>
    <row r="10" s="203" customFormat="1" ht="15.75" customHeight="1"/>
  </sheetData>
  <sheetProtection/>
  <mergeCells count="20">
    <mergeCell ref="A1:P1"/>
    <mergeCell ref="A2:P2"/>
    <mergeCell ref="A3:H3"/>
    <mergeCell ref="I3:P3"/>
    <mergeCell ref="E4:P4"/>
    <mergeCell ref="F5:G5"/>
    <mergeCell ref="A4:A6"/>
    <mergeCell ref="B4:B6"/>
    <mergeCell ref="C4:C6"/>
    <mergeCell ref="D4:D6"/>
    <mergeCell ref="E5:E6"/>
    <mergeCell ref="H5:H6"/>
    <mergeCell ref="I5:I6"/>
    <mergeCell ref="J5:J6"/>
    <mergeCell ref="K5:K6"/>
    <mergeCell ref="L5:L6"/>
    <mergeCell ref="M5:M6"/>
    <mergeCell ref="N5:N6"/>
    <mergeCell ref="O5:O6"/>
    <mergeCell ref="P5:P6"/>
  </mergeCells>
  <printOptions horizontalCentered="1"/>
  <pageMargins left="0.59" right="0.59" top="0.7900000000000001" bottom="0.7900000000000001" header="0.5" footer="0.5"/>
  <pageSetup fitToHeight="1000" fitToWidth="1" orientation="landscape" paperSize="9" scale="69"/>
</worksheet>
</file>

<file path=xl/worksheets/sheet5.xml><?xml version="1.0" encoding="utf-8"?>
<worksheet xmlns="http://schemas.openxmlformats.org/spreadsheetml/2006/main" xmlns:r="http://schemas.openxmlformats.org/officeDocument/2006/relationships">
  <sheetPr>
    <pageSetUpPr fitToPage="1"/>
  </sheetPr>
  <dimension ref="A1:N9"/>
  <sheetViews>
    <sheetView showGridLines="0" showZeros="0" workbookViewId="0" topLeftCell="A1">
      <selection activeCell="A1" sqref="A1:N9"/>
    </sheetView>
  </sheetViews>
  <sheetFormatPr defaultColWidth="14.66015625" defaultRowHeight="15" customHeight="1"/>
  <cols>
    <col min="1" max="1" width="4.16015625" style="203" customWidth="1"/>
    <col min="2" max="2" width="14.16015625" style="203" customWidth="1"/>
    <col min="3" max="3" width="24.33203125" style="203" customWidth="1"/>
    <col min="4" max="4" width="16.83203125" style="203" customWidth="1"/>
    <col min="5" max="6" width="16" style="203" customWidth="1"/>
    <col min="7" max="14" width="15.66015625" style="203" customWidth="1"/>
    <col min="15" max="15" width="15" style="203" customWidth="1"/>
    <col min="16" max="16384" width="14.66015625" style="203" customWidth="1"/>
  </cols>
  <sheetData>
    <row r="1" spans="1:14" s="203" customFormat="1" ht="15" customHeight="1">
      <c r="A1" s="204" t="s">
        <v>15</v>
      </c>
      <c r="B1" s="204"/>
      <c r="C1" s="204"/>
      <c r="D1" s="204"/>
      <c r="E1" s="204"/>
      <c r="F1" s="204"/>
      <c r="G1" s="204"/>
      <c r="H1" s="204"/>
      <c r="I1" s="277"/>
      <c r="J1" s="277"/>
      <c r="K1" s="277"/>
      <c r="L1" s="277"/>
      <c r="M1" s="277"/>
      <c r="N1" s="252"/>
    </row>
    <row r="2" spans="1:14" s="203" customFormat="1" ht="27.75" customHeight="1">
      <c r="A2" s="207" t="s">
        <v>16</v>
      </c>
      <c r="B2" s="207"/>
      <c r="C2" s="207"/>
      <c r="D2" s="207"/>
      <c r="E2" s="207"/>
      <c r="F2" s="207"/>
      <c r="G2" s="207"/>
      <c r="H2" s="207"/>
      <c r="I2" s="207"/>
      <c r="J2" s="207"/>
      <c r="K2" s="207"/>
      <c r="L2" s="207"/>
      <c r="M2" s="207"/>
      <c r="N2" s="207"/>
    </row>
    <row r="3" spans="1:14" s="203" customFormat="1" ht="18.75" customHeight="1">
      <c r="A3" s="248"/>
      <c r="B3" s="248"/>
      <c r="C3" s="248"/>
      <c r="D3" s="248"/>
      <c r="E3" s="248"/>
      <c r="F3" s="248"/>
      <c r="G3" s="248"/>
      <c r="H3" s="210" t="s">
        <v>48</v>
      </c>
      <c r="I3" s="210"/>
      <c r="J3" s="210"/>
      <c r="K3" s="210"/>
      <c r="L3" s="210"/>
      <c r="M3" s="210"/>
      <c r="N3" s="210"/>
    </row>
    <row r="4" spans="1:14" s="203" customFormat="1" ht="15" customHeight="1">
      <c r="A4" s="274" t="s">
        <v>6</v>
      </c>
      <c r="B4" s="274" t="s">
        <v>188</v>
      </c>
      <c r="C4" s="274" t="s">
        <v>189</v>
      </c>
      <c r="D4" s="274" t="s">
        <v>190</v>
      </c>
      <c r="E4" s="275" t="s">
        <v>191</v>
      </c>
      <c r="F4" s="211"/>
      <c r="G4" s="211"/>
      <c r="H4" s="211"/>
      <c r="I4" s="211"/>
      <c r="J4" s="211"/>
      <c r="K4" s="211"/>
      <c r="L4" s="211"/>
      <c r="M4" s="211"/>
      <c r="N4" s="211"/>
    </row>
    <row r="5" spans="1:14" s="203" customFormat="1" ht="15" customHeight="1">
      <c r="A5" s="211"/>
      <c r="B5" s="211"/>
      <c r="C5" s="211"/>
      <c r="D5" s="211"/>
      <c r="E5" s="274" t="s">
        <v>192</v>
      </c>
      <c r="F5" s="275" t="s">
        <v>206</v>
      </c>
      <c r="G5" s="211"/>
      <c r="H5" s="274" t="s">
        <v>194</v>
      </c>
      <c r="I5" s="274" t="s">
        <v>196</v>
      </c>
      <c r="J5" s="274" t="s">
        <v>197</v>
      </c>
      <c r="K5" s="274" t="s">
        <v>198</v>
      </c>
      <c r="L5" s="274" t="s">
        <v>176</v>
      </c>
      <c r="M5" s="274" t="s">
        <v>199</v>
      </c>
      <c r="N5" s="274" t="s">
        <v>179</v>
      </c>
    </row>
    <row r="6" spans="1:14" s="203" customFormat="1" ht="45.75" customHeight="1">
      <c r="A6" s="211"/>
      <c r="B6" s="211"/>
      <c r="C6" s="211"/>
      <c r="D6" s="211"/>
      <c r="E6" s="211"/>
      <c r="F6" s="211" t="s">
        <v>200</v>
      </c>
      <c r="G6" s="211" t="s">
        <v>73</v>
      </c>
      <c r="H6" s="211"/>
      <c r="I6" s="211"/>
      <c r="J6" s="211"/>
      <c r="K6" s="211"/>
      <c r="L6" s="211"/>
      <c r="M6" s="211"/>
      <c r="N6" s="211"/>
    </row>
    <row r="7" spans="1:14" s="203" customFormat="1" ht="18" customHeight="1">
      <c r="A7" s="250" t="s">
        <v>56</v>
      </c>
      <c r="B7" s="216"/>
      <c r="C7" s="216" t="s">
        <v>192</v>
      </c>
      <c r="D7" s="276">
        <v>482.91</v>
      </c>
      <c r="E7" s="276">
        <v>482.91</v>
      </c>
      <c r="F7" s="276">
        <v>482.91</v>
      </c>
      <c r="G7" s="258">
        <v>89.9</v>
      </c>
      <c r="H7" s="276">
        <v>0</v>
      </c>
      <c r="I7" s="276">
        <v>0</v>
      </c>
      <c r="J7" s="276">
        <v>0</v>
      </c>
      <c r="K7" s="276">
        <v>0</v>
      </c>
      <c r="L7" s="276">
        <v>0</v>
      </c>
      <c r="M7" s="276">
        <v>0</v>
      </c>
      <c r="N7" s="276">
        <v>0</v>
      </c>
    </row>
    <row r="8" spans="1:14" s="203" customFormat="1" ht="30.75" customHeight="1">
      <c r="A8" s="250" t="s">
        <v>59</v>
      </c>
      <c r="B8" s="216" t="s">
        <v>202</v>
      </c>
      <c r="C8" s="216" t="s">
        <v>203</v>
      </c>
      <c r="D8" s="276">
        <v>482.91</v>
      </c>
      <c r="E8" s="276">
        <v>482.91</v>
      </c>
      <c r="F8" s="276">
        <v>482.91</v>
      </c>
      <c r="G8" s="258">
        <v>89.9</v>
      </c>
      <c r="H8" s="276">
        <v>0</v>
      </c>
      <c r="I8" s="276">
        <v>0</v>
      </c>
      <c r="J8" s="276">
        <v>0</v>
      </c>
      <c r="K8" s="276">
        <v>0</v>
      </c>
      <c r="L8" s="276">
        <v>0</v>
      </c>
      <c r="M8" s="276">
        <v>0</v>
      </c>
      <c r="N8" s="276">
        <v>0</v>
      </c>
    </row>
    <row r="9" spans="1:14" s="203" customFormat="1" ht="28.5" customHeight="1">
      <c r="A9" s="250" t="s">
        <v>66</v>
      </c>
      <c r="B9" s="216" t="s">
        <v>204</v>
      </c>
      <c r="C9" s="216" t="s">
        <v>203</v>
      </c>
      <c r="D9" s="276">
        <v>482.91</v>
      </c>
      <c r="E9" s="276">
        <v>482.91</v>
      </c>
      <c r="F9" s="276">
        <v>482.91</v>
      </c>
      <c r="G9" s="258">
        <v>89.9</v>
      </c>
      <c r="H9" s="276">
        <v>0</v>
      </c>
      <c r="I9" s="276">
        <v>0</v>
      </c>
      <c r="J9" s="276">
        <v>0</v>
      </c>
      <c r="K9" s="276">
        <v>0</v>
      </c>
      <c r="L9" s="276">
        <v>0</v>
      </c>
      <c r="M9" s="276">
        <v>0</v>
      </c>
      <c r="N9" s="276">
        <v>0</v>
      </c>
    </row>
    <row r="10" s="203" customFormat="1" ht="18" customHeight="1"/>
  </sheetData>
  <sheetProtection/>
  <mergeCells count="18">
    <mergeCell ref="A1:H1"/>
    <mergeCell ref="A2:N2"/>
    <mergeCell ref="A3:G3"/>
    <mergeCell ref="H3:N3"/>
    <mergeCell ref="E4:N4"/>
    <mergeCell ref="F5:G5"/>
    <mergeCell ref="A4:A6"/>
    <mergeCell ref="B4:B6"/>
    <mergeCell ref="C4:C6"/>
    <mergeCell ref="D4:D6"/>
    <mergeCell ref="E5:E6"/>
    <mergeCell ref="H5:H6"/>
    <mergeCell ref="I5:I6"/>
    <mergeCell ref="J5:J6"/>
    <mergeCell ref="K5:K6"/>
    <mergeCell ref="L5:L6"/>
    <mergeCell ref="M5:M6"/>
    <mergeCell ref="N5:N6"/>
  </mergeCells>
  <printOptions horizontalCentered="1"/>
  <pageMargins left="0.59" right="0.59" top="0.7900000000000001" bottom="0.7900000000000001" header="0.5" footer="0.5"/>
  <pageSetup fitToHeight="1000" fitToWidth="1" orientation="landscape" paperSize="9" scale="77"/>
</worksheet>
</file>

<file path=xl/worksheets/sheet6.xml><?xml version="1.0" encoding="utf-8"?>
<worksheet xmlns="http://schemas.openxmlformats.org/spreadsheetml/2006/main" xmlns:r="http://schemas.openxmlformats.org/officeDocument/2006/relationships">
  <sheetPr>
    <pageSetUpPr fitToPage="1"/>
  </sheetPr>
  <dimension ref="A1:I60"/>
  <sheetViews>
    <sheetView showGridLines="0" showZeros="0" workbookViewId="0" topLeftCell="A1">
      <selection activeCell="F15" sqref="F15"/>
    </sheetView>
  </sheetViews>
  <sheetFormatPr defaultColWidth="14.66015625" defaultRowHeight="15.75" customHeight="1"/>
  <cols>
    <col min="1" max="1" width="8.5" style="259" customWidth="1"/>
    <col min="2" max="2" width="34.5" style="259" customWidth="1"/>
    <col min="3" max="3" width="14.5" style="259" customWidth="1"/>
    <col min="4" max="4" width="38.5" style="259" customWidth="1"/>
    <col min="5" max="5" width="14.5" style="259" customWidth="1"/>
    <col min="6" max="6" width="44.5" style="259" customWidth="1"/>
    <col min="7" max="7" width="12.83203125" style="259" customWidth="1"/>
    <col min="8" max="8" width="35.16015625" style="259" customWidth="1"/>
    <col min="9" max="9" width="14.5" style="259" customWidth="1"/>
    <col min="10" max="10" width="13.33203125" style="259" customWidth="1"/>
    <col min="11" max="16384" width="14.66015625" style="259" customWidth="1"/>
  </cols>
  <sheetData>
    <row r="1" spans="1:9" s="259" customFormat="1" ht="15.75" customHeight="1">
      <c r="A1" s="260" t="s">
        <v>17</v>
      </c>
      <c r="B1" s="260"/>
      <c r="C1" s="260"/>
      <c r="D1" s="260"/>
      <c r="E1" s="260"/>
      <c r="F1" s="260"/>
      <c r="G1" s="260"/>
      <c r="H1" s="260"/>
      <c r="I1" s="273"/>
    </row>
    <row r="2" spans="1:9" s="259" customFormat="1" ht="33.75" customHeight="1">
      <c r="A2" s="207" t="s">
        <v>18</v>
      </c>
      <c r="B2" s="207"/>
      <c r="C2" s="207"/>
      <c r="D2" s="207"/>
      <c r="E2" s="207"/>
      <c r="F2" s="207"/>
      <c r="G2" s="207"/>
      <c r="H2" s="207"/>
      <c r="I2" s="207"/>
    </row>
    <row r="3" spans="1:9" s="259" customFormat="1" ht="19.5" customHeight="1">
      <c r="A3" s="261"/>
      <c r="B3" s="261"/>
      <c r="C3" s="261"/>
      <c r="D3" s="261"/>
      <c r="E3" s="262" t="s">
        <v>48</v>
      </c>
      <c r="F3" s="262"/>
      <c r="G3" s="262"/>
      <c r="H3" s="262"/>
      <c r="I3" s="262"/>
    </row>
    <row r="4" spans="1:9" s="259" customFormat="1" ht="15.75" customHeight="1">
      <c r="A4" s="263" t="s">
        <v>6</v>
      </c>
      <c r="B4" s="264" t="s">
        <v>49</v>
      </c>
      <c r="C4" s="265"/>
      <c r="D4" s="264" t="s">
        <v>50</v>
      </c>
      <c r="E4" s="265"/>
      <c r="F4" s="265"/>
      <c r="G4" s="265"/>
      <c r="H4" s="265"/>
      <c r="I4" s="265"/>
    </row>
    <row r="5" spans="1:9" s="259" customFormat="1" ht="15.75" customHeight="1">
      <c r="A5" s="266"/>
      <c r="B5" s="265" t="s">
        <v>51</v>
      </c>
      <c r="C5" s="265" t="s">
        <v>52</v>
      </c>
      <c r="D5" s="265" t="s">
        <v>53</v>
      </c>
      <c r="E5" s="267" t="s">
        <v>52</v>
      </c>
      <c r="F5" s="265" t="s">
        <v>54</v>
      </c>
      <c r="G5" s="267" t="s">
        <v>52</v>
      </c>
      <c r="H5" s="265" t="s">
        <v>207</v>
      </c>
      <c r="I5" s="267" t="s">
        <v>52</v>
      </c>
    </row>
    <row r="6" spans="1:9" s="259" customFormat="1" ht="15.75" customHeight="1">
      <c r="A6" s="268" t="s">
        <v>56</v>
      </c>
      <c r="B6" s="269" t="s">
        <v>208</v>
      </c>
      <c r="C6" s="270" t="s">
        <v>58</v>
      </c>
      <c r="D6" s="269" t="s">
        <v>208</v>
      </c>
      <c r="E6" s="271" t="s">
        <v>58</v>
      </c>
      <c r="F6" s="269" t="s">
        <v>208</v>
      </c>
      <c r="G6" s="271" t="s">
        <v>58</v>
      </c>
      <c r="H6" s="269" t="s">
        <v>208</v>
      </c>
      <c r="I6" s="271" t="s">
        <v>58</v>
      </c>
    </row>
    <row r="7" spans="1:9" s="259" customFormat="1" ht="25.5" customHeight="1">
      <c r="A7" s="268" t="s">
        <v>59</v>
      </c>
      <c r="B7" s="269" t="s">
        <v>209</v>
      </c>
      <c r="C7" s="270" t="s">
        <v>58</v>
      </c>
      <c r="D7" s="269" t="s">
        <v>210</v>
      </c>
      <c r="E7" s="271" t="s">
        <v>58</v>
      </c>
      <c r="F7" s="269" t="s">
        <v>211</v>
      </c>
      <c r="G7" s="271" t="s">
        <v>63</v>
      </c>
      <c r="H7" s="269" t="s">
        <v>212</v>
      </c>
      <c r="I7" s="271" t="s">
        <v>65</v>
      </c>
    </row>
    <row r="8" spans="1:9" s="259" customFormat="1" ht="28.5" customHeight="1">
      <c r="A8" s="268" t="s">
        <v>66</v>
      </c>
      <c r="B8" s="269" t="s">
        <v>213</v>
      </c>
      <c r="C8" s="270">
        <v>89.9</v>
      </c>
      <c r="D8" s="269" t="s">
        <v>214</v>
      </c>
      <c r="E8" s="271" t="s">
        <v>65</v>
      </c>
      <c r="F8" s="269" t="s">
        <v>215</v>
      </c>
      <c r="G8" s="271" t="s">
        <v>70</v>
      </c>
      <c r="H8" s="269" t="s">
        <v>216</v>
      </c>
      <c r="I8" s="271" t="s">
        <v>65</v>
      </c>
    </row>
    <row r="9" spans="1:9" s="259" customFormat="1" ht="15.75" customHeight="1">
      <c r="A9" s="268" t="s">
        <v>72</v>
      </c>
      <c r="B9" s="272" t="s">
        <v>217</v>
      </c>
      <c r="C9" s="270" t="s">
        <v>65</v>
      </c>
      <c r="D9" s="269" t="s">
        <v>218</v>
      </c>
      <c r="E9" s="271" t="s">
        <v>65</v>
      </c>
      <c r="F9" s="269" t="s">
        <v>219</v>
      </c>
      <c r="G9" s="271" t="s">
        <v>77</v>
      </c>
      <c r="H9" s="269" t="s">
        <v>220</v>
      </c>
      <c r="I9" s="271" t="s">
        <v>65</v>
      </c>
    </row>
    <row r="10" spans="1:9" s="259" customFormat="1" ht="27" customHeight="1">
      <c r="A10" s="268" t="s">
        <v>79</v>
      </c>
      <c r="B10" s="269" t="s">
        <v>221</v>
      </c>
      <c r="C10" s="270" t="s">
        <v>65</v>
      </c>
      <c r="D10" s="269" t="s">
        <v>222</v>
      </c>
      <c r="E10" s="271" t="s">
        <v>65</v>
      </c>
      <c r="F10" s="269" t="s">
        <v>223</v>
      </c>
      <c r="G10" s="271" t="s">
        <v>65</v>
      </c>
      <c r="H10" s="269" t="s">
        <v>224</v>
      </c>
      <c r="I10" s="271" t="s">
        <v>65</v>
      </c>
    </row>
    <row r="11" spans="1:9" s="259" customFormat="1" ht="15.75" customHeight="1">
      <c r="A11" s="268" t="s">
        <v>84</v>
      </c>
      <c r="B11" s="269"/>
      <c r="C11" s="270"/>
      <c r="D11" s="269" t="s">
        <v>225</v>
      </c>
      <c r="E11" s="271" t="s">
        <v>65</v>
      </c>
      <c r="F11" s="269" t="s">
        <v>226</v>
      </c>
      <c r="G11" s="271" t="s">
        <v>65</v>
      </c>
      <c r="H11" s="269" t="s">
        <v>227</v>
      </c>
      <c r="I11" s="271" t="s">
        <v>58</v>
      </c>
    </row>
    <row r="12" spans="1:9" s="259" customFormat="1" ht="15.75" customHeight="1">
      <c r="A12" s="268" t="s">
        <v>89</v>
      </c>
      <c r="B12" s="269"/>
      <c r="C12" s="270"/>
      <c r="D12" s="269" t="s">
        <v>228</v>
      </c>
      <c r="E12" s="271" t="s">
        <v>65</v>
      </c>
      <c r="F12" s="269" t="s">
        <v>229</v>
      </c>
      <c r="G12" s="271" t="s">
        <v>74</v>
      </c>
      <c r="H12" s="269" t="s">
        <v>230</v>
      </c>
      <c r="I12" s="271" t="s">
        <v>65</v>
      </c>
    </row>
    <row r="13" spans="1:9" s="259" customFormat="1" ht="23.25" customHeight="1">
      <c r="A13" s="268" t="s">
        <v>94</v>
      </c>
      <c r="B13" s="269"/>
      <c r="C13" s="270"/>
      <c r="D13" s="269" t="s">
        <v>231</v>
      </c>
      <c r="E13" s="271" t="s">
        <v>65</v>
      </c>
      <c r="F13" s="269" t="s">
        <v>215</v>
      </c>
      <c r="G13" s="271" t="s">
        <v>97</v>
      </c>
      <c r="H13" s="269" t="s">
        <v>232</v>
      </c>
      <c r="I13" s="271" t="s">
        <v>65</v>
      </c>
    </row>
    <row r="14" spans="1:9" s="259" customFormat="1" ht="15.75" customHeight="1">
      <c r="A14" s="268" t="s">
        <v>99</v>
      </c>
      <c r="B14" s="269"/>
      <c r="C14" s="270"/>
      <c r="D14" s="269" t="s">
        <v>233</v>
      </c>
      <c r="E14" s="271" t="s">
        <v>65</v>
      </c>
      <c r="F14" s="269" t="s">
        <v>219</v>
      </c>
      <c r="G14" s="271" t="s">
        <v>102</v>
      </c>
      <c r="H14" s="269" t="s">
        <v>234</v>
      </c>
      <c r="I14" s="271" t="s">
        <v>65</v>
      </c>
    </row>
    <row r="15" spans="1:9" s="259" customFormat="1" ht="15.75" customHeight="1">
      <c r="A15" s="268" t="s">
        <v>104</v>
      </c>
      <c r="B15" s="269"/>
      <c r="C15" s="270"/>
      <c r="D15" s="269" t="s">
        <v>235</v>
      </c>
      <c r="E15" s="271" t="s">
        <v>65</v>
      </c>
      <c r="F15" s="269" t="s">
        <v>236</v>
      </c>
      <c r="G15" s="271" t="s">
        <v>65</v>
      </c>
      <c r="H15" s="269" t="s">
        <v>237</v>
      </c>
      <c r="I15" s="271" t="s">
        <v>65</v>
      </c>
    </row>
    <row r="16" spans="1:9" s="259" customFormat="1" ht="15.75" customHeight="1">
      <c r="A16" s="268" t="s">
        <v>109</v>
      </c>
      <c r="B16" s="269"/>
      <c r="C16" s="270"/>
      <c r="D16" s="269" t="s">
        <v>238</v>
      </c>
      <c r="E16" s="271" t="s">
        <v>65</v>
      </c>
      <c r="F16" s="269" t="s">
        <v>239</v>
      </c>
      <c r="G16" s="271" t="s">
        <v>65</v>
      </c>
      <c r="H16" s="269" t="s">
        <v>240</v>
      </c>
      <c r="I16" s="271" t="s">
        <v>65</v>
      </c>
    </row>
    <row r="17" spans="1:9" s="259" customFormat="1" ht="15.75" customHeight="1">
      <c r="A17" s="268" t="s">
        <v>114</v>
      </c>
      <c r="B17" s="269"/>
      <c r="C17" s="270"/>
      <c r="D17" s="269" t="s">
        <v>241</v>
      </c>
      <c r="E17" s="271" t="s">
        <v>65</v>
      </c>
      <c r="F17" s="269" t="s">
        <v>242</v>
      </c>
      <c r="G17" s="271" t="s">
        <v>65</v>
      </c>
      <c r="H17" s="269" t="s">
        <v>243</v>
      </c>
      <c r="I17" s="271" t="s">
        <v>65</v>
      </c>
    </row>
    <row r="18" spans="1:9" s="259" customFormat="1" ht="15.75" customHeight="1">
      <c r="A18" s="268" t="s">
        <v>119</v>
      </c>
      <c r="B18" s="269"/>
      <c r="C18" s="270"/>
      <c r="D18" s="269" t="s">
        <v>244</v>
      </c>
      <c r="E18" s="271" t="s">
        <v>65</v>
      </c>
      <c r="F18" s="269" t="s">
        <v>245</v>
      </c>
      <c r="G18" s="271" t="s">
        <v>65</v>
      </c>
      <c r="H18" s="269" t="s">
        <v>246</v>
      </c>
      <c r="I18" s="271" t="s">
        <v>65</v>
      </c>
    </row>
    <row r="19" spans="1:9" s="259" customFormat="1" ht="15.75" customHeight="1">
      <c r="A19" s="268" t="s">
        <v>123</v>
      </c>
      <c r="B19" s="269"/>
      <c r="C19" s="270"/>
      <c r="D19" s="269" t="s">
        <v>247</v>
      </c>
      <c r="E19" s="271" t="s">
        <v>65</v>
      </c>
      <c r="F19" s="269" t="s">
        <v>248</v>
      </c>
      <c r="G19" s="271" t="s">
        <v>65</v>
      </c>
      <c r="H19" s="269" t="s">
        <v>249</v>
      </c>
      <c r="I19" s="271" t="s">
        <v>65</v>
      </c>
    </row>
    <row r="20" spans="1:9" s="259" customFormat="1" ht="15.75" customHeight="1">
      <c r="A20" s="268" t="s">
        <v>127</v>
      </c>
      <c r="B20" s="269"/>
      <c r="C20" s="270"/>
      <c r="D20" s="269" t="s">
        <v>250</v>
      </c>
      <c r="E20" s="271" t="s">
        <v>65</v>
      </c>
      <c r="F20" s="269" t="s">
        <v>251</v>
      </c>
      <c r="G20" s="271" t="s">
        <v>65</v>
      </c>
      <c r="H20" s="269" t="s">
        <v>252</v>
      </c>
      <c r="I20" s="271" t="s">
        <v>65</v>
      </c>
    </row>
    <row r="21" spans="1:9" s="259" customFormat="1" ht="24" customHeight="1">
      <c r="A21" s="268" t="s">
        <v>131</v>
      </c>
      <c r="B21" s="269"/>
      <c r="C21" s="270"/>
      <c r="D21" s="269" t="s">
        <v>253</v>
      </c>
      <c r="E21" s="271" t="s">
        <v>65</v>
      </c>
      <c r="F21" s="269" t="s">
        <v>254</v>
      </c>
      <c r="G21" s="271" t="s">
        <v>65</v>
      </c>
      <c r="H21" s="269" t="s">
        <v>255</v>
      </c>
      <c r="I21" s="271" t="s">
        <v>65</v>
      </c>
    </row>
    <row r="22" spans="1:9" s="259" customFormat="1" ht="15.75" customHeight="1">
      <c r="A22" s="268" t="s">
        <v>135</v>
      </c>
      <c r="B22" s="269"/>
      <c r="C22" s="270"/>
      <c r="D22" s="269" t="s">
        <v>256</v>
      </c>
      <c r="E22" s="271" t="s">
        <v>65</v>
      </c>
      <c r="F22" s="269" t="s">
        <v>257</v>
      </c>
      <c r="G22" s="271" t="s">
        <v>65</v>
      </c>
      <c r="H22" s="269"/>
      <c r="I22" s="271"/>
    </row>
    <row r="23" spans="1:9" s="259" customFormat="1" ht="15.75" customHeight="1">
      <c r="A23" s="268" t="s">
        <v>138</v>
      </c>
      <c r="B23" s="269"/>
      <c r="C23" s="270"/>
      <c r="D23" s="269" t="s">
        <v>258</v>
      </c>
      <c r="E23" s="271" t="s">
        <v>65</v>
      </c>
      <c r="F23" s="269" t="s">
        <v>259</v>
      </c>
      <c r="G23" s="271" t="s">
        <v>65</v>
      </c>
      <c r="H23" s="269"/>
      <c r="I23" s="271"/>
    </row>
    <row r="24" spans="1:9" s="259" customFormat="1" ht="15.75" customHeight="1">
      <c r="A24" s="268" t="s">
        <v>141</v>
      </c>
      <c r="B24" s="269"/>
      <c r="C24" s="270"/>
      <c r="D24" s="269" t="s">
        <v>260</v>
      </c>
      <c r="E24" s="271" t="s">
        <v>65</v>
      </c>
      <c r="F24" s="269" t="s">
        <v>261</v>
      </c>
      <c r="G24" s="271" t="s">
        <v>65</v>
      </c>
      <c r="H24" s="269"/>
      <c r="I24" s="271"/>
    </row>
    <row r="25" spans="1:9" s="259" customFormat="1" ht="24" customHeight="1">
      <c r="A25" s="268" t="s">
        <v>144</v>
      </c>
      <c r="B25" s="269"/>
      <c r="C25" s="270"/>
      <c r="D25" s="269" t="s">
        <v>262</v>
      </c>
      <c r="E25" s="271" t="s">
        <v>65</v>
      </c>
      <c r="F25" s="269" t="s">
        <v>263</v>
      </c>
      <c r="G25" s="271" t="s">
        <v>65</v>
      </c>
      <c r="H25" s="269"/>
      <c r="I25" s="271"/>
    </row>
    <row r="26" spans="1:9" s="259" customFormat="1" ht="15.75" customHeight="1">
      <c r="A26" s="268" t="s">
        <v>147</v>
      </c>
      <c r="B26" s="269"/>
      <c r="C26" s="270"/>
      <c r="D26" s="269" t="s">
        <v>264</v>
      </c>
      <c r="E26" s="271" t="s">
        <v>65</v>
      </c>
      <c r="F26" s="269"/>
      <c r="G26" s="271"/>
      <c r="H26" s="269"/>
      <c r="I26" s="271"/>
    </row>
    <row r="27" spans="1:9" s="259" customFormat="1" ht="15.75" customHeight="1">
      <c r="A27" s="268" t="s">
        <v>149</v>
      </c>
      <c r="B27" s="269"/>
      <c r="C27" s="270"/>
      <c r="D27" s="269" t="s">
        <v>265</v>
      </c>
      <c r="E27" s="271" t="s">
        <v>65</v>
      </c>
      <c r="F27" s="269"/>
      <c r="G27" s="271"/>
      <c r="H27" s="269"/>
      <c r="I27" s="271"/>
    </row>
    <row r="28" spans="1:9" s="259" customFormat="1" ht="15.75" customHeight="1">
      <c r="A28" s="268" t="s">
        <v>151</v>
      </c>
      <c r="B28" s="269"/>
      <c r="C28" s="270"/>
      <c r="D28" s="269" t="s">
        <v>266</v>
      </c>
      <c r="E28" s="271" t="s">
        <v>65</v>
      </c>
      <c r="F28" s="269"/>
      <c r="G28" s="271"/>
      <c r="H28" s="269"/>
      <c r="I28" s="271"/>
    </row>
    <row r="29" spans="1:9" s="259" customFormat="1" ht="30" customHeight="1">
      <c r="A29" s="268" t="s">
        <v>153</v>
      </c>
      <c r="B29" s="269"/>
      <c r="C29" s="270"/>
      <c r="D29" s="269" t="s">
        <v>267</v>
      </c>
      <c r="E29" s="271" t="s">
        <v>65</v>
      </c>
      <c r="F29" s="269"/>
      <c r="G29" s="271"/>
      <c r="H29" s="269"/>
      <c r="I29" s="271"/>
    </row>
    <row r="30" spans="1:9" s="259" customFormat="1" ht="15.75" customHeight="1">
      <c r="A30" s="268" t="s">
        <v>155</v>
      </c>
      <c r="B30" s="269"/>
      <c r="C30" s="270"/>
      <c r="D30" s="269" t="s">
        <v>268</v>
      </c>
      <c r="E30" s="271" t="s">
        <v>65</v>
      </c>
      <c r="F30" s="269"/>
      <c r="G30" s="271"/>
      <c r="H30" s="269"/>
      <c r="I30" s="271"/>
    </row>
    <row r="31" spans="1:9" s="259" customFormat="1" ht="15.75" customHeight="1">
      <c r="A31" s="268" t="s">
        <v>157</v>
      </c>
      <c r="B31" s="269"/>
      <c r="C31" s="270"/>
      <c r="D31" s="269" t="s">
        <v>269</v>
      </c>
      <c r="E31" s="271" t="s">
        <v>65</v>
      </c>
      <c r="F31" s="269"/>
      <c r="G31" s="271"/>
      <c r="H31" s="269"/>
      <c r="I31" s="271"/>
    </row>
    <row r="32" spans="1:9" s="259" customFormat="1" ht="15.75" customHeight="1">
      <c r="A32" s="268" t="s">
        <v>159</v>
      </c>
      <c r="B32" s="269"/>
      <c r="C32" s="270"/>
      <c r="D32" s="269" t="s">
        <v>270</v>
      </c>
      <c r="E32" s="271" t="s">
        <v>65</v>
      </c>
      <c r="F32" s="269"/>
      <c r="G32" s="271"/>
      <c r="H32" s="269"/>
      <c r="I32" s="271"/>
    </row>
    <row r="33" spans="1:9" s="259" customFormat="1" ht="15.75" customHeight="1">
      <c r="A33" s="268" t="s">
        <v>161</v>
      </c>
      <c r="B33" s="269"/>
      <c r="C33" s="270"/>
      <c r="D33" s="269" t="s">
        <v>271</v>
      </c>
      <c r="E33" s="271" t="s">
        <v>65</v>
      </c>
      <c r="F33" s="269"/>
      <c r="G33" s="271"/>
      <c r="H33" s="269"/>
      <c r="I33" s="271"/>
    </row>
    <row r="34" spans="1:9" s="259" customFormat="1" ht="15.75" customHeight="1">
      <c r="A34" s="268" t="s">
        <v>163</v>
      </c>
      <c r="B34" s="269"/>
      <c r="C34" s="270"/>
      <c r="D34" s="269" t="s">
        <v>272</v>
      </c>
      <c r="E34" s="271" t="s">
        <v>65</v>
      </c>
      <c r="F34" s="269"/>
      <c r="G34" s="271"/>
      <c r="H34" s="269"/>
      <c r="I34" s="271"/>
    </row>
    <row r="35" spans="1:9" s="259" customFormat="1" ht="15.75" customHeight="1">
      <c r="A35" s="268" t="s">
        <v>165</v>
      </c>
      <c r="B35" s="269"/>
      <c r="C35" s="270"/>
      <c r="D35" s="269" t="s">
        <v>273</v>
      </c>
      <c r="E35" s="271" t="s">
        <v>65</v>
      </c>
      <c r="F35" s="269"/>
      <c r="G35" s="271"/>
      <c r="H35" s="269"/>
      <c r="I35" s="271"/>
    </row>
    <row r="36" spans="1:9" s="259" customFormat="1" ht="15.75" customHeight="1">
      <c r="A36" s="268" t="s">
        <v>167</v>
      </c>
      <c r="B36" s="269"/>
      <c r="C36" s="270"/>
      <c r="D36" s="269"/>
      <c r="E36" s="271"/>
      <c r="F36" s="269"/>
      <c r="G36" s="271"/>
      <c r="H36" s="269"/>
      <c r="I36" s="271"/>
    </row>
    <row r="37" spans="1:9" s="259" customFormat="1" ht="15.75" customHeight="1">
      <c r="A37" s="268" t="s">
        <v>168</v>
      </c>
      <c r="B37" s="269" t="s">
        <v>170</v>
      </c>
      <c r="C37" s="270" t="s">
        <v>58</v>
      </c>
      <c r="D37" s="269" t="s">
        <v>171</v>
      </c>
      <c r="E37" s="271" t="s">
        <v>58</v>
      </c>
      <c r="F37" s="269" t="s">
        <v>171</v>
      </c>
      <c r="G37" s="271" t="s">
        <v>58</v>
      </c>
      <c r="H37" s="269" t="s">
        <v>171</v>
      </c>
      <c r="I37" s="271" t="s">
        <v>58</v>
      </c>
    </row>
    <row r="38" spans="1:9" s="259" customFormat="1" ht="15.75" customHeight="1">
      <c r="A38" s="268" t="s">
        <v>169</v>
      </c>
      <c r="B38" s="269" t="s">
        <v>179</v>
      </c>
      <c r="C38" s="270" t="s">
        <v>65</v>
      </c>
      <c r="D38" s="269" t="s">
        <v>174</v>
      </c>
      <c r="E38" s="271" t="s">
        <v>65</v>
      </c>
      <c r="F38" s="269" t="s">
        <v>174</v>
      </c>
      <c r="G38" s="271" t="s">
        <v>65</v>
      </c>
      <c r="H38" s="269" t="s">
        <v>174</v>
      </c>
      <c r="I38" s="271" t="s">
        <v>65</v>
      </c>
    </row>
    <row r="39" spans="1:9" s="259" customFormat="1" ht="15.75" customHeight="1">
      <c r="A39" s="268" t="s">
        <v>172</v>
      </c>
      <c r="B39" s="269"/>
      <c r="C39" s="270"/>
      <c r="D39" s="269"/>
      <c r="E39" s="271"/>
      <c r="F39" s="269"/>
      <c r="G39" s="271"/>
      <c r="H39" s="269"/>
      <c r="I39" s="271"/>
    </row>
    <row r="40" spans="1:9" s="259" customFormat="1" ht="15.75" customHeight="1">
      <c r="A40" s="268" t="s">
        <v>175</v>
      </c>
      <c r="B40" s="269"/>
      <c r="C40" s="270"/>
      <c r="D40" s="269"/>
      <c r="E40" s="271"/>
      <c r="F40" s="269"/>
      <c r="G40" s="271"/>
      <c r="H40" s="269"/>
      <c r="I40" s="271"/>
    </row>
    <row r="41" spans="1:9" s="259" customFormat="1" ht="15.75" customHeight="1">
      <c r="A41" s="268" t="s">
        <v>178</v>
      </c>
      <c r="B41" s="269"/>
      <c r="C41" s="270"/>
      <c r="D41" s="269"/>
      <c r="E41" s="271"/>
      <c r="F41" s="269"/>
      <c r="G41" s="271"/>
      <c r="H41" s="269"/>
      <c r="I41" s="271"/>
    </row>
    <row r="42" spans="1:9" s="259" customFormat="1" ht="15.75" customHeight="1">
      <c r="A42" s="268" t="s">
        <v>180</v>
      </c>
      <c r="B42" s="269" t="s">
        <v>186</v>
      </c>
      <c r="C42" s="270" t="s">
        <v>58</v>
      </c>
      <c r="D42" s="269" t="s">
        <v>187</v>
      </c>
      <c r="E42" s="271" t="s">
        <v>58</v>
      </c>
      <c r="F42" s="269" t="s">
        <v>187</v>
      </c>
      <c r="G42" s="271" t="s">
        <v>58</v>
      </c>
      <c r="H42" s="269" t="s">
        <v>187</v>
      </c>
      <c r="I42" s="271" t="s">
        <v>58</v>
      </c>
    </row>
    <row r="43" s="259" customFormat="1" ht="12.75" customHeight="1"/>
    <row r="44" spans="5:9" ht="15.75" customHeight="1">
      <c r="E44" s="203"/>
      <c r="G44" s="203"/>
      <c r="H44" s="203"/>
      <c r="I44" s="203"/>
    </row>
    <row r="45" spans="5:9" ht="15.75" customHeight="1">
      <c r="E45" s="203"/>
      <c r="G45" s="203"/>
      <c r="H45" s="203"/>
      <c r="I45" s="203"/>
    </row>
    <row r="46" spans="5:7" ht="15.75" customHeight="1">
      <c r="E46" s="203"/>
      <c r="G46" s="203"/>
    </row>
    <row r="47" spans="5:7" ht="15.75" customHeight="1">
      <c r="E47" s="203"/>
      <c r="G47" s="203"/>
    </row>
    <row r="48" spans="5:7" ht="15.75" customHeight="1">
      <c r="E48" s="203"/>
      <c r="G48" s="203"/>
    </row>
    <row r="49" spans="5:7" ht="15.75" customHeight="1">
      <c r="E49" s="203"/>
      <c r="G49" s="203"/>
    </row>
    <row r="50" spans="5:7" ht="15.75" customHeight="1">
      <c r="E50" s="203"/>
      <c r="G50" s="203"/>
    </row>
    <row r="51" spans="5:7" ht="15.75" customHeight="1">
      <c r="E51" s="203"/>
      <c r="G51" s="203"/>
    </row>
    <row r="52" spans="5:7" ht="15.75" customHeight="1">
      <c r="E52" s="203"/>
      <c r="G52" s="203"/>
    </row>
    <row r="53" spans="5:7" ht="15.75" customHeight="1">
      <c r="E53" s="203"/>
      <c r="G53" s="203"/>
    </row>
    <row r="54" spans="5:7" ht="15.75" customHeight="1">
      <c r="E54" s="203"/>
      <c r="G54" s="203"/>
    </row>
    <row r="55" ht="15.75" customHeight="1">
      <c r="G55" s="203"/>
    </row>
    <row r="56" ht="15.75" customHeight="1">
      <c r="G56" s="203"/>
    </row>
    <row r="57" ht="15.75" customHeight="1">
      <c r="G57" s="203"/>
    </row>
    <row r="58" ht="15.75" customHeight="1">
      <c r="G58" s="203"/>
    </row>
    <row r="59" ht="15.75" customHeight="1">
      <c r="G59" s="203"/>
    </row>
    <row r="60" ht="15.75" customHeight="1">
      <c r="G60" s="203"/>
    </row>
  </sheetData>
  <sheetProtection/>
  <mergeCells count="7">
    <mergeCell ref="A1:H1"/>
    <mergeCell ref="A2:I2"/>
    <mergeCell ref="A3:D3"/>
    <mergeCell ref="E3:I3"/>
    <mergeCell ref="B4:C4"/>
    <mergeCell ref="D4:I4"/>
    <mergeCell ref="A4:A5"/>
  </mergeCells>
  <printOptions horizontalCentered="1"/>
  <pageMargins left="0.75" right="0.75" top="0.7900000000000001" bottom="1" header="0" footer="0"/>
  <pageSetup fitToHeight="1" fitToWidth="1" orientation="landscape" paperSize="9" scale="54"/>
</worksheet>
</file>

<file path=xl/worksheets/sheet7.xml><?xml version="1.0" encoding="utf-8"?>
<worksheet xmlns="http://schemas.openxmlformats.org/spreadsheetml/2006/main" xmlns:r="http://schemas.openxmlformats.org/officeDocument/2006/relationships">
  <sheetPr>
    <pageSetUpPr fitToPage="1"/>
  </sheetPr>
  <dimension ref="A1:H8"/>
  <sheetViews>
    <sheetView showGridLines="0" showZeros="0" workbookViewId="0" topLeftCell="A1">
      <selection activeCell="B11" sqref="B11"/>
    </sheetView>
  </sheetViews>
  <sheetFormatPr defaultColWidth="14.66015625" defaultRowHeight="15.75" customHeight="1"/>
  <cols>
    <col min="1" max="1" width="4" style="203" customWidth="1"/>
    <col min="2" max="3" width="20" style="203" customWidth="1"/>
    <col min="4" max="4" width="18.66015625" style="203" customWidth="1"/>
    <col min="5" max="6" width="20" style="203" customWidth="1"/>
    <col min="7" max="8" width="26.66015625" style="203" customWidth="1"/>
    <col min="9" max="9" width="14.66015625" style="203" customWidth="1"/>
    <col min="10" max="16384" width="14.66015625" style="203" customWidth="1"/>
  </cols>
  <sheetData>
    <row r="1" spans="1:8" s="203" customFormat="1" ht="15.75" customHeight="1">
      <c r="A1" s="204" t="s">
        <v>19</v>
      </c>
      <c r="B1" s="204"/>
      <c r="C1" s="204"/>
      <c r="D1" s="204"/>
      <c r="E1" s="204"/>
      <c r="F1" s="204"/>
      <c r="G1" s="204"/>
      <c r="H1" s="204"/>
    </row>
    <row r="2" spans="1:8" s="203" customFormat="1" ht="27.75" customHeight="1">
      <c r="A2" s="207" t="s">
        <v>20</v>
      </c>
      <c r="B2" s="207"/>
      <c r="C2" s="207"/>
      <c r="D2" s="207"/>
      <c r="E2" s="207"/>
      <c r="F2" s="207"/>
      <c r="G2" s="207"/>
      <c r="H2" s="207"/>
    </row>
    <row r="3" spans="1:8" s="203" customFormat="1" ht="19.5" customHeight="1">
      <c r="A3" s="256"/>
      <c r="B3" s="256"/>
      <c r="C3" s="256"/>
      <c r="D3" s="256"/>
      <c r="E3" s="210" t="s">
        <v>48</v>
      </c>
      <c r="F3" s="210"/>
      <c r="G3" s="210"/>
      <c r="H3" s="210"/>
    </row>
    <row r="4" spans="1:8" s="203" customFormat="1" ht="30.75" customHeight="1">
      <c r="A4" s="211" t="s">
        <v>6</v>
      </c>
      <c r="B4" s="212" t="s">
        <v>274</v>
      </c>
      <c r="C4" s="212" t="s">
        <v>275</v>
      </c>
      <c r="D4" s="257" t="s">
        <v>192</v>
      </c>
      <c r="E4" s="257" t="s">
        <v>276</v>
      </c>
      <c r="F4" s="257" t="s">
        <v>277</v>
      </c>
      <c r="G4" s="257" t="s">
        <v>278</v>
      </c>
      <c r="H4" s="212" t="s">
        <v>279</v>
      </c>
    </row>
    <row r="5" spans="1:8" s="203" customFormat="1" ht="19.5" customHeight="1">
      <c r="A5" s="250" t="s">
        <v>56</v>
      </c>
      <c r="B5" s="216"/>
      <c r="C5" s="216" t="s">
        <v>192</v>
      </c>
      <c r="D5" s="258">
        <v>482.91</v>
      </c>
      <c r="E5" s="258">
        <v>298.56</v>
      </c>
      <c r="F5" s="258">
        <v>94.45</v>
      </c>
      <c r="G5" s="258">
        <v>89.9</v>
      </c>
      <c r="H5" s="250"/>
    </row>
    <row r="6" spans="1:8" s="203" customFormat="1" ht="18" customHeight="1">
      <c r="A6" s="250" t="s">
        <v>59</v>
      </c>
      <c r="B6" s="216" t="s">
        <v>280</v>
      </c>
      <c r="C6" s="216" t="s">
        <v>281</v>
      </c>
      <c r="D6" s="258">
        <v>482.91</v>
      </c>
      <c r="E6" s="258">
        <v>298.56</v>
      </c>
      <c r="F6" s="258">
        <v>94.45</v>
      </c>
      <c r="G6" s="258">
        <v>89.9</v>
      </c>
      <c r="H6" s="250"/>
    </row>
    <row r="7" spans="1:8" s="203" customFormat="1" ht="24.75" customHeight="1">
      <c r="A7" s="250" t="s">
        <v>66</v>
      </c>
      <c r="B7" s="216" t="s">
        <v>282</v>
      </c>
      <c r="C7" s="216" t="s">
        <v>283</v>
      </c>
      <c r="D7" s="258">
        <v>482.91</v>
      </c>
      <c r="E7" s="258">
        <v>298.56</v>
      </c>
      <c r="F7" s="258">
        <v>94.45</v>
      </c>
      <c r="G7" s="258">
        <v>89.9</v>
      </c>
      <c r="H7" s="250"/>
    </row>
    <row r="8" spans="1:8" s="203" customFormat="1" ht="39" customHeight="1">
      <c r="A8" s="250" t="s">
        <v>72</v>
      </c>
      <c r="B8" s="216" t="s">
        <v>284</v>
      </c>
      <c r="C8" s="216" t="s">
        <v>285</v>
      </c>
      <c r="D8" s="258">
        <v>482.91</v>
      </c>
      <c r="E8" s="258">
        <v>298.56</v>
      </c>
      <c r="F8" s="258">
        <v>94.45</v>
      </c>
      <c r="G8" s="258">
        <v>89.9</v>
      </c>
      <c r="H8" s="250" t="s">
        <v>286</v>
      </c>
    </row>
    <row r="9" s="203" customFormat="1" ht="15.75" customHeight="1"/>
  </sheetData>
  <sheetProtection/>
  <mergeCells count="4">
    <mergeCell ref="A1:H1"/>
    <mergeCell ref="A2:H2"/>
    <mergeCell ref="A3:D3"/>
    <mergeCell ref="E3:H3"/>
  </mergeCells>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J25"/>
  <sheetViews>
    <sheetView showGridLines="0" showZeros="0" workbookViewId="0" topLeftCell="A1">
      <selection activeCell="A1" sqref="A1:I1"/>
    </sheetView>
  </sheetViews>
  <sheetFormatPr defaultColWidth="14.66015625" defaultRowHeight="15.75" customHeight="1"/>
  <cols>
    <col min="1" max="1" width="3.83203125" style="203" customWidth="1"/>
    <col min="2" max="2" width="14" style="203" customWidth="1"/>
    <col min="3" max="3" width="35.83203125" style="203" customWidth="1"/>
    <col min="4" max="4" width="14.16015625" style="203" customWidth="1"/>
    <col min="5" max="5" width="23.33203125" style="203" customWidth="1"/>
    <col min="6" max="6" width="18" style="203" customWidth="1"/>
    <col min="7" max="7" width="16" style="203" customWidth="1"/>
    <col min="8" max="8" width="16.66015625" style="203" customWidth="1"/>
    <col min="9" max="9" width="20" style="203" customWidth="1"/>
    <col min="10" max="10" width="14.5" style="203" customWidth="1"/>
    <col min="11" max="11" width="13.33203125" style="203" customWidth="1"/>
    <col min="12" max="16384" width="14.66015625" style="203" customWidth="1"/>
  </cols>
  <sheetData>
    <row r="1" spans="1:10" s="203" customFormat="1" ht="15.75" customHeight="1">
      <c r="A1" s="253" t="s">
        <v>21</v>
      </c>
      <c r="B1" s="254"/>
      <c r="C1" s="254"/>
      <c r="D1" s="254"/>
      <c r="E1" s="254"/>
      <c r="F1" s="254"/>
      <c r="G1" s="254"/>
      <c r="H1" s="254"/>
      <c r="I1" s="254"/>
      <c r="J1" s="252"/>
    </row>
    <row r="2" spans="1:10" s="203" customFormat="1" ht="27.75" customHeight="1">
      <c r="A2" s="207" t="s">
        <v>22</v>
      </c>
      <c r="B2" s="207"/>
      <c r="C2" s="207"/>
      <c r="D2" s="207"/>
      <c r="E2" s="207"/>
      <c r="F2" s="207"/>
      <c r="G2" s="207"/>
      <c r="H2" s="207"/>
      <c r="I2" s="207"/>
      <c r="J2" s="207"/>
    </row>
    <row r="3" spans="1:10" s="203" customFormat="1" ht="15.75" customHeight="1">
      <c r="A3" s="248"/>
      <c r="B3" s="248"/>
      <c r="C3" s="248"/>
      <c r="D3" s="248"/>
      <c r="E3" s="248"/>
      <c r="F3" s="210" t="s">
        <v>48</v>
      </c>
      <c r="G3" s="210"/>
      <c r="H3" s="210"/>
      <c r="I3" s="210"/>
      <c r="J3" s="210"/>
    </row>
    <row r="4" spans="1:10" s="203" customFormat="1" ht="23.25" customHeight="1">
      <c r="A4" s="211" t="s">
        <v>6</v>
      </c>
      <c r="B4" s="211" t="s">
        <v>287</v>
      </c>
      <c r="C4" s="211" t="s">
        <v>288</v>
      </c>
      <c r="D4" s="211" t="s">
        <v>289</v>
      </c>
      <c r="E4" s="211" t="s">
        <v>290</v>
      </c>
      <c r="F4" s="211" t="s">
        <v>192</v>
      </c>
      <c r="G4" s="211" t="s">
        <v>276</v>
      </c>
      <c r="H4" s="211" t="s">
        <v>277</v>
      </c>
      <c r="I4" s="211" t="s">
        <v>278</v>
      </c>
      <c r="J4" s="211" t="s">
        <v>279</v>
      </c>
    </row>
    <row r="5" spans="1:10" s="203" customFormat="1" ht="15.75" customHeight="1">
      <c r="A5" s="214" t="s">
        <v>56</v>
      </c>
      <c r="B5" s="215"/>
      <c r="C5" s="215" t="s">
        <v>192</v>
      </c>
      <c r="D5" s="215"/>
      <c r="E5" s="215"/>
      <c r="F5" s="255">
        <v>482.91</v>
      </c>
      <c r="G5" s="255">
        <v>298.56</v>
      </c>
      <c r="H5" s="255">
        <v>94.45</v>
      </c>
      <c r="I5" s="255">
        <v>89.9</v>
      </c>
      <c r="J5" s="214"/>
    </row>
    <row r="6" spans="1:10" s="203" customFormat="1" ht="15.75" customHeight="1">
      <c r="A6" s="214" t="s">
        <v>59</v>
      </c>
      <c r="B6" s="215" t="s">
        <v>291</v>
      </c>
      <c r="C6" s="215" t="s">
        <v>292</v>
      </c>
      <c r="D6" s="215"/>
      <c r="E6" s="215"/>
      <c r="F6" s="255">
        <v>338.46</v>
      </c>
      <c r="G6" s="255">
        <v>298.56</v>
      </c>
      <c r="H6" s="255">
        <v>0</v>
      </c>
      <c r="I6" s="255">
        <v>39.9</v>
      </c>
      <c r="J6" s="214"/>
    </row>
    <row r="7" spans="1:10" s="203" customFormat="1" ht="15.75" customHeight="1">
      <c r="A7" s="214" t="s">
        <v>66</v>
      </c>
      <c r="B7" s="215" t="s">
        <v>293</v>
      </c>
      <c r="C7" s="215" t="s">
        <v>294</v>
      </c>
      <c r="D7" s="215" t="s">
        <v>295</v>
      </c>
      <c r="E7" s="215" t="s">
        <v>292</v>
      </c>
      <c r="F7" s="255">
        <v>93.33</v>
      </c>
      <c r="G7" s="255">
        <v>93.33</v>
      </c>
      <c r="H7" s="255">
        <v>0</v>
      </c>
      <c r="I7" s="255">
        <v>0</v>
      </c>
      <c r="J7" s="214" t="s">
        <v>286</v>
      </c>
    </row>
    <row r="8" spans="1:10" s="203" customFormat="1" ht="15.75" customHeight="1">
      <c r="A8" s="214" t="s">
        <v>72</v>
      </c>
      <c r="B8" s="215" t="s">
        <v>296</v>
      </c>
      <c r="C8" s="215" t="s">
        <v>297</v>
      </c>
      <c r="D8" s="215" t="s">
        <v>295</v>
      </c>
      <c r="E8" s="215" t="s">
        <v>292</v>
      </c>
      <c r="F8" s="255">
        <v>44.15</v>
      </c>
      <c r="G8" s="255">
        <v>44.15</v>
      </c>
      <c r="H8" s="255">
        <v>0</v>
      </c>
      <c r="I8" s="255">
        <v>0</v>
      </c>
      <c r="J8" s="214" t="s">
        <v>286</v>
      </c>
    </row>
    <row r="9" spans="1:10" s="203" customFormat="1" ht="15.75" customHeight="1">
      <c r="A9" s="214" t="s">
        <v>79</v>
      </c>
      <c r="B9" s="215" t="s">
        <v>298</v>
      </c>
      <c r="C9" s="215" t="s">
        <v>299</v>
      </c>
      <c r="D9" s="215" t="s">
        <v>295</v>
      </c>
      <c r="E9" s="215" t="s">
        <v>292</v>
      </c>
      <c r="F9" s="255">
        <v>7.78</v>
      </c>
      <c r="G9" s="255">
        <v>7.78</v>
      </c>
      <c r="H9" s="255">
        <v>0</v>
      </c>
      <c r="I9" s="255">
        <v>0</v>
      </c>
      <c r="J9" s="214" t="s">
        <v>286</v>
      </c>
    </row>
    <row r="10" spans="1:10" s="203" customFormat="1" ht="15.75" customHeight="1">
      <c r="A10" s="214" t="s">
        <v>84</v>
      </c>
      <c r="B10" s="215" t="s">
        <v>300</v>
      </c>
      <c r="C10" s="215" t="s">
        <v>301</v>
      </c>
      <c r="D10" s="215" t="s">
        <v>295</v>
      </c>
      <c r="E10" s="215" t="s">
        <v>292</v>
      </c>
      <c r="F10" s="255">
        <v>68.6</v>
      </c>
      <c r="G10" s="255">
        <v>68.6</v>
      </c>
      <c r="H10" s="255">
        <v>0</v>
      </c>
      <c r="I10" s="255">
        <v>0</v>
      </c>
      <c r="J10" s="214" t="s">
        <v>286</v>
      </c>
    </row>
    <row r="11" spans="1:10" s="203" customFormat="1" ht="15.75" customHeight="1">
      <c r="A11" s="214" t="s">
        <v>89</v>
      </c>
      <c r="B11" s="215" t="s">
        <v>302</v>
      </c>
      <c r="C11" s="215" t="s">
        <v>303</v>
      </c>
      <c r="D11" s="215" t="s">
        <v>295</v>
      </c>
      <c r="E11" s="215" t="s">
        <v>292</v>
      </c>
      <c r="F11" s="255">
        <v>29.31</v>
      </c>
      <c r="G11" s="255">
        <v>29.31</v>
      </c>
      <c r="H11" s="255">
        <v>0</v>
      </c>
      <c r="I11" s="255">
        <v>0</v>
      </c>
      <c r="J11" s="214" t="s">
        <v>286</v>
      </c>
    </row>
    <row r="12" spans="1:10" s="203" customFormat="1" ht="15.75" customHeight="1">
      <c r="A12" s="214" t="s">
        <v>94</v>
      </c>
      <c r="B12" s="215" t="s">
        <v>304</v>
      </c>
      <c r="C12" s="215" t="s">
        <v>305</v>
      </c>
      <c r="D12" s="215" t="s">
        <v>295</v>
      </c>
      <c r="E12" s="215" t="s">
        <v>292</v>
      </c>
      <c r="F12" s="255">
        <v>14.66</v>
      </c>
      <c r="G12" s="255">
        <v>14.66</v>
      </c>
      <c r="H12" s="255">
        <v>0</v>
      </c>
      <c r="I12" s="255">
        <v>0</v>
      </c>
      <c r="J12" s="214" t="s">
        <v>286</v>
      </c>
    </row>
    <row r="13" spans="1:10" s="203" customFormat="1" ht="15.75" customHeight="1">
      <c r="A13" s="214" t="s">
        <v>99</v>
      </c>
      <c r="B13" s="215" t="s">
        <v>306</v>
      </c>
      <c r="C13" s="215" t="s">
        <v>307</v>
      </c>
      <c r="D13" s="215" t="s">
        <v>295</v>
      </c>
      <c r="E13" s="215" t="s">
        <v>292</v>
      </c>
      <c r="F13" s="255">
        <v>16.61</v>
      </c>
      <c r="G13" s="255">
        <v>16.61</v>
      </c>
      <c r="H13" s="255">
        <v>0</v>
      </c>
      <c r="I13" s="255">
        <v>0</v>
      </c>
      <c r="J13" s="214" t="s">
        <v>286</v>
      </c>
    </row>
    <row r="14" spans="1:10" s="203" customFormat="1" ht="15.75" customHeight="1">
      <c r="A14" s="214" t="s">
        <v>104</v>
      </c>
      <c r="B14" s="215" t="s">
        <v>308</v>
      </c>
      <c r="C14" s="215" t="s">
        <v>309</v>
      </c>
      <c r="D14" s="215" t="s">
        <v>295</v>
      </c>
      <c r="E14" s="215" t="s">
        <v>292</v>
      </c>
      <c r="F14" s="255">
        <v>0.4</v>
      </c>
      <c r="G14" s="255">
        <v>0.4</v>
      </c>
      <c r="H14" s="255">
        <v>0</v>
      </c>
      <c r="I14" s="255">
        <v>0</v>
      </c>
      <c r="J14" s="214" t="s">
        <v>286</v>
      </c>
    </row>
    <row r="15" spans="1:10" s="203" customFormat="1" ht="15.75" customHeight="1">
      <c r="A15" s="214" t="s">
        <v>109</v>
      </c>
      <c r="B15" s="215" t="s">
        <v>310</v>
      </c>
      <c r="C15" s="215" t="s">
        <v>311</v>
      </c>
      <c r="D15" s="215" t="s">
        <v>295</v>
      </c>
      <c r="E15" s="215" t="s">
        <v>292</v>
      </c>
      <c r="F15" s="255">
        <v>23.72</v>
      </c>
      <c r="G15" s="255">
        <v>23.72</v>
      </c>
      <c r="H15" s="255">
        <v>0</v>
      </c>
      <c r="I15" s="255">
        <v>0</v>
      </c>
      <c r="J15" s="214" t="s">
        <v>286</v>
      </c>
    </row>
    <row r="16" spans="1:10" s="203" customFormat="1" ht="15.75" customHeight="1">
      <c r="A16" s="214" t="s">
        <v>114</v>
      </c>
      <c r="B16" s="215" t="s">
        <v>312</v>
      </c>
      <c r="C16" s="215" t="s">
        <v>313</v>
      </c>
      <c r="D16" s="215" t="s">
        <v>295</v>
      </c>
      <c r="E16" s="215" t="s">
        <v>292</v>
      </c>
      <c r="F16" s="255">
        <v>39.9</v>
      </c>
      <c r="G16" s="255">
        <v>0</v>
      </c>
      <c r="H16" s="255">
        <v>0</v>
      </c>
      <c r="I16" s="255">
        <v>39.9</v>
      </c>
      <c r="J16" s="214" t="s">
        <v>286</v>
      </c>
    </row>
    <row r="17" spans="1:10" s="203" customFormat="1" ht="15.75" customHeight="1">
      <c r="A17" s="214" t="s">
        <v>119</v>
      </c>
      <c r="B17" s="215" t="s">
        <v>314</v>
      </c>
      <c r="C17" s="215" t="s">
        <v>315</v>
      </c>
      <c r="D17" s="215"/>
      <c r="E17" s="215"/>
      <c r="F17" s="255">
        <v>144.45</v>
      </c>
      <c r="G17" s="255">
        <v>0</v>
      </c>
      <c r="H17" s="255">
        <v>94.45</v>
      </c>
      <c r="I17" s="255">
        <v>50</v>
      </c>
      <c r="J17" s="214"/>
    </row>
    <row r="18" spans="1:10" s="203" customFormat="1" ht="15.75" customHeight="1">
      <c r="A18" s="214" t="s">
        <v>123</v>
      </c>
      <c r="B18" s="215" t="s">
        <v>316</v>
      </c>
      <c r="C18" s="215" t="s">
        <v>317</v>
      </c>
      <c r="D18" s="215" t="s">
        <v>318</v>
      </c>
      <c r="E18" s="215" t="s">
        <v>315</v>
      </c>
      <c r="F18" s="255">
        <v>6</v>
      </c>
      <c r="G18" s="255">
        <v>0</v>
      </c>
      <c r="H18" s="255">
        <v>6</v>
      </c>
      <c r="I18" s="255">
        <v>0</v>
      </c>
      <c r="J18" s="214" t="s">
        <v>286</v>
      </c>
    </row>
    <row r="19" spans="1:10" s="203" customFormat="1" ht="15.75" customHeight="1">
      <c r="A19" s="214" t="s">
        <v>127</v>
      </c>
      <c r="B19" s="215" t="s">
        <v>319</v>
      </c>
      <c r="C19" s="215" t="s">
        <v>320</v>
      </c>
      <c r="D19" s="215" t="s">
        <v>318</v>
      </c>
      <c r="E19" s="215" t="s">
        <v>315</v>
      </c>
      <c r="F19" s="255">
        <v>2</v>
      </c>
      <c r="G19" s="255">
        <v>0</v>
      </c>
      <c r="H19" s="255">
        <v>2</v>
      </c>
      <c r="I19" s="255">
        <v>0</v>
      </c>
      <c r="J19" s="214" t="s">
        <v>286</v>
      </c>
    </row>
    <row r="20" spans="1:10" s="203" customFormat="1" ht="15.75" customHeight="1">
      <c r="A20" s="214" t="s">
        <v>131</v>
      </c>
      <c r="B20" s="215" t="s">
        <v>321</v>
      </c>
      <c r="C20" s="215" t="s">
        <v>322</v>
      </c>
      <c r="D20" s="215" t="s">
        <v>318</v>
      </c>
      <c r="E20" s="215" t="s">
        <v>315</v>
      </c>
      <c r="F20" s="255">
        <v>0.5</v>
      </c>
      <c r="G20" s="255">
        <v>0</v>
      </c>
      <c r="H20" s="255">
        <v>0.5</v>
      </c>
      <c r="I20" s="255">
        <v>0</v>
      </c>
      <c r="J20" s="214" t="s">
        <v>286</v>
      </c>
    </row>
    <row r="21" spans="1:10" s="203" customFormat="1" ht="15.75" customHeight="1">
      <c r="A21" s="214" t="s">
        <v>135</v>
      </c>
      <c r="B21" s="215" t="s">
        <v>323</v>
      </c>
      <c r="C21" s="215" t="s">
        <v>324</v>
      </c>
      <c r="D21" s="215" t="s">
        <v>318</v>
      </c>
      <c r="E21" s="215" t="s">
        <v>315</v>
      </c>
      <c r="F21" s="255">
        <v>15</v>
      </c>
      <c r="G21" s="255">
        <v>0</v>
      </c>
      <c r="H21" s="255">
        <v>15</v>
      </c>
      <c r="I21" s="255">
        <v>0</v>
      </c>
      <c r="J21" s="214" t="s">
        <v>286</v>
      </c>
    </row>
    <row r="22" spans="1:10" s="203" customFormat="1" ht="15.75" customHeight="1">
      <c r="A22" s="214" t="s">
        <v>138</v>
      </c>
      <c r="B22" s="215" t="s">
        <v>325</v>
      </c>
      <c r="C22" s="215" t="s">
        <v>326</v>
      </c>
      <c r="D22" s="215" t="s">
        <v>318</v>
      </c>
      <c r="E22" s="215" t="s">
        <v>315</v>
      </c>
      <c r="F22" s="255">
        <v>30</v>
      </c>
      <c r="G22" s="255">
        <v>0</v>
      </c>
      <c r="H22" s="255">
        <v>30</v>
      </c>
      <c r="I22" s="255">
        <v>0</v>
      </c>
      <c r="J22" s="214" t="s">
        <v>286</v>
      </c>
    </row>
    <row r="23" spans="1:10" s="203" customFormat="1" ht="15.75" customHeight="1">
      <c r="A23" s="214" t="s">
        <v>141</v>
      </c>
      <c r="B23" s="215" t="s">
        <v>327</v>
      </c>
      <c r="C23" s="215" t="s">
        <v>328</v>
      </c>
      <c r="D23" s="215" t="s">
        <v>318</v>
      </c>
      <c r="E23" s="215" t="s">
        <v>315</v>
      </c>
      <c r="F23" s="255">
        <v>2.37</v>
      </c>
      <c r="G23" s="255">
        <v>0</v>
      </c>
      <c r="H23" s="255">
        <v>2.37</v>
      </c>
      <c r="I23" s="255">
        <v>0</v>
      </c>
      <c r="J23" s="214" t="s">
        <v>286</v>
      </c>
    </row>
    <row r="24" spans="1:10" s="203" customFormat="1" ht="15.75" customHeight="1">
      <c r="A24" s="214" t="s">
        <v>144</v>
      </c>
      <c r="B24" s="215" t="s">
        <v>329</v>
      </c>
      <c r="C24" s="215" t="s">
        <v>330</v>
      </c>
      <c r="D24" s="215" t="s">
        <v>318</v>
      </c>
      <c r="E24" s="215" t="s">
        <v>315</v>
      </c>
      <c r="F24" s="255">
        <v>20</v>
      </c>
      <c r="G24" s="255">
        <v>0</v>
      </c>
      <c r="H24" s="255">
        <v>20</v>
      </c>
      <c r="I24" s="255">
        <v>0</v>
      </c>
      <c r="J24" s="214" t="s">
        <v>286</v>
      </c>
    </row>
    <row r="25" spans="1:10" s="203" customFormat="1" ht="15.75" customHeight="1">
      <c r="A25" s="214" t="s">
        <v>147</v>
      </c>
      <c r="B25" s="215" t="s">
        <v>331</v>
      </c>
      <c r="C25" s="215" t="s">
        <v>332</v>
      </c>
      <c r="D25" s="215" t="s">
        <v>318</v>
      </c>
      <c r="E25" s="215" t="s">
        <v>315</v>
      </c>
      <c r="F25" s="255">
        <v>68.58</v>
      </c>
      <c r="G25" s="255">
        <v>0</v>
      </c>
      <c r="H25" s="255">
        <v>18.58</v>
      </c>
      <c r="I25" s="255">
        <v>50</v>
      </c>
      <c r="J25" s="214" t="s">
        <v>286</v>
      </c>
    </row>
    <row r="26" s="203" customFormat="1" ht="15.75" customHeight="1"/>
  </sheetData>
  <sheetProtection/>
  <mergeCells count="4">
    <mergeCell ref="A1:I1"/>
    <mergeCell ref="A2:J2"/>
    <mergeCell ref="A3:E3"/>
    <mergeCell ref="F3:J3"/>
  </mergeCells>
  <printOptions horizontalCentered="1"/>
  <pageMargins left="0.59" right="0.59" top="0.7900000000000001" bottom="0.7900000000000001" header="0.5" footer="0.5"/>
  <pageSetup fitToHeight="1000" fitToWidth="1" orientation="landscape" paperSize="9" scale="94"/>
</worksheet>
</file>

<file path=xl/worksheets/sheet9.xml><?xml version="1.0" encoding="utf-8"?>
<worksheet xmlns="http://schemas.openxmlformats.org/spreadsheetml/2006/main" xmlns:r="http://schemas.openxmlformats.org/officeDocument/2006/relationships">
  <sheetPr>
    <pageSetUpPr fitToPage="1"/>
  </sheetPr>
  <dimension ref="A1:H8"/>
  <sheetViews>
    <sheetView showGridLines="0" showZeros="0" workbookViewId="0" topLeftCell="A1">
      <selection activeCell="B10" sqref="B10"/>
    </sheetView>
  </sheetViews>
  <sheetFormatPr defaultColWidth="14.66015625" defaultRowHeight="15.75" customHeight="1"/>
  <cols>
    <col min="1" max="1" width="4.66015625" style="203" customWidth="1"/>
    <col min="2" max="2" width="25.16015625" style="203" customWidth="1"/>
    <col min="3" max="3" width="28.66015625" style="203" customWidth="1"/>
    <col min="4" max="4" width="31.33203125" style="203" customWidth="1"/>
    <col min="5" max="5" width="20" style="203" customWidth="1"/>
    <col min="6" max="6" width="25.33203125" style="203" customWidth="1"/>
    <col min="7" max="7" width="32.33203125" style="203" customWidth="1"/>
    <col min="8" max="9" width="15" style="203" customWidth="1"/>
    <col min="10" max="16384" width="14.66015625" style="203" customWidth="1"/>
  </cols>
  <sheetData>
    <row r="1" spans="1:8" s="203" customFormat="1" ht="15.75" customHeight="1">
      <c r="A1" s="204" t="s">
        <v>23</v>
      </c>
      <c r="B1" s="204"/>
      <c r="C1" s="204"/>
      <c r="D1" s="204"/>
      <c r="E1" s="204"/>
      <c r="F1" s="204"/>
      <c r="G1" s="204"/>
      <c r="H1" s="204"/>
    </row>
    <row r="2" spans="1:7" s="203" customFormat="1" ht="27.75" customHeight="1">
      <c r="A2" s="207" t="s">
        <v>24</v>
      </c>
      <c r="B2" s="207"/>
      <c r="C2" s="207"/>
      <c r="D2" s="207"/>
      <c r="E2" s="207"/>
      <c r="F2" s="207"/>
      <c r="G2" s="207"/>
    </row>
    <row r="3" spans="1:7" s="203" customFormat="1" ht="17.25" customHeight="1">
      <c r="A3" s="248"/>
      <c r="B3" s="248"/>
      <c r="C3" s="248"/>
      <c r="D3" s="210" t="s">
        <v>48</v>
      </c>
      <c r="E3" s="210"/>
      <c r="F3" s="210"/>
      <c r="G3" s="210"/>
    </row>
    <row r="4" spans="1:7" s="203" customFormat="1" ht="38.25" customHeight="1">
      <c r="A4" s="211" t="s">
        <v>6</v>
      </c>
      <c r="B4" s="212" t="s">
        <v>274</v>
      </c>
      <c r="C4" s="212" t="s">
        <v>275</v>
      </c>
      <c r="D4" s="213" t="s">
        <v>192</v>
      </c>
      <c r="E4" s="213" t="s">
        <v>276</v>
      </c>
      <c r="F4" s="213" t="s">
        <v>277</v>
      </c>
      <c r="G4" s="212" t="s">
        <v>279</v>
      </c>
    </row>
    <row r="5" spans="1:7" s="203" customFormat="1" ht="17.25" customHeight="1">
      <c r="A5" s="250" t="s">
        <v>56</v>
      </c>
      <c r="B5" s="216"/>
      <c r="C5" s="216" t="s">
        <v>192</v>
      </c>
      <c r="D5" s="251">
        <v>393.01</v>
      </c>
      <c r="E5" s="251">
        <v>298.56</v>
      </c>
      <c r="F5" s="251">
        <v>94.45</v>
      </c>
      <c r="G5" s="216"/>
    </row>
    <row r="6" spans="1:7" s="203" customFormat="1" ht="19.5" customHeight="1">
      <c r="A6" s="250" t="s">
        <v>59</v>
      </c>
      <c r="B6" s="216" t="s">
        <v>280</v>
      </c>
      <c r="C6" s="216" t="s">
        <v>281</v>
      </c>
      <c r="D6" s="251">
        <v>393.01</v>
      </c>
      <c r="E6" s="251">
        <v>298.56</v>
      </c>
      <c r="F6" s="251">
        <v>94.45</v>
      </c>
      <c r="G6" s="216"/>
    </row>
    <row r="7" spans="1:7" s="203" customFormat="1" ht="34.5" customHeight="1">
      <c r="A7" s="250" t="s">
        <v>66</v>
      </c>
      <c r="B7" s="216" t="s">
        <v>282</v>
      </c>
      <c r="C7" s="216" t="s">
        <v>283</v>
      </c>
      <c r="D7" s="251">
        <v>393.01</v>
      </c>
      <c r="E7" s="251">
        <v>298.56</v>
      </c>
      <c r="F7" s="251">
        <v>94.45</v>
      </c>
      <c r="G7" s="216"/>
    </row>
    <row r="8" spans="1:7" s="203" customFormat="1" ht="36" customHeight="1">
      <c r="A8" s="250" t="s">
        <v>72</v>
      </c>
      <c r="B8" s="216" t="s">
        <v>284</v>
      </c>
      <c r="C8" s="216" t="s">
        <v>285</v>
      </c>
      <c r="D8" s="251">
        <v>393.01</v>
      </c>
      <c r="E8" s="251">
        <v>298.56</v>
      </c>
      <c r="F8" s="251">
        <v>94.45</v>
      </c>
      <c r="G8" s="216" t="s">
        <v>286</v>
      </c>
    </row>
    <row r="9" s="203" customFormat="1" ht="17.25" customHeight="1"/>
  </sheetData>
  <sheetProtection/>
  <mergeCells count="4">
    <mergeCell ref="A1:H1"/>
    <mergeCell ref="A2:G2"/>
    <mergeCell ref="A3:C3"/>
    <mergeCell ref="D3:G3"/>
  </mergeCells>
  <printOptions horizontalCentered="1"/>
  <pageMargins left="0.59" right="0.59" top="0.7900000000000001" bottom="0.7900000000000001" header="0.5" footer="0.5"/>
  <pageSetup fitToHeight="1000" fitToWidth="1" orientation="landscape" paperSize="9" scale="9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2018-01-09T01:56:11Z</dcterms:created>
  <dcterms:modified xsi:type="dcterms:W3CDTF">2020-04-30T07:57:10Z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y fmtid="{D5CDD505-2E9C-101B-9397-08002B2CF9AE}" pid="4" name="KSORubyTemplate">
    <vt:lpwstr>14</vt:lpwstr>
  </property>
</Properties>
</file>