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204" firstSheet="25" activeTab="2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费、培" sheetId="15" r:id="rId15"/>
    <sheet name="表14-1部门专项业务经费一级项目绩效目标表" sheetId="16" r:id="rId16"/>
    <sheet name="表14-2部门专项业务经费一级项目绩效目标表" sheetId="17" r:id="rId17"/>
    <sheet name="表14-3部门专项业务经费一级项目绩效目标表" sheetId="18" r:id="rId18"/>
    <sheet name="表14-4部门专项业务经费一级项目绩效目标表" sheetId="19" r:id="rId19"/>
    <sheet name="表14-5部门专项业务经费一级项目绩效目标表" sheetId="20" r:id="rId20"/>
    <sheet name="表14-6部门专项业务经费一级项目绩效目标表" sheetId="21" r:id="rId21"/>
    <sheet name="表14-7部门专项业务经费一级项目绩效目标表" sheetId="22" r:id="rId22"/>
    <sheet name="表14-8部门专项业务经费一级项目绩效目标表" sheetId="23" r:id="rId23"/>
    <sheet name="表15-部门整体支出绩效目标表" sheetId="24" r:id="rId24"/>
    <sheet name="表16-专项资金整体绩效目标表" sheetId="25" r:id="rId25"/>
    <sheet name="表-17部门单位构成表" sheetId="26" r:id="rId26"/>
  </sheets>
  <definedNames/>
  <calcPr fullCalcOnLoad="1"/>
</workbook>
</file>

<file path=xl/sharedStrings.xml><?xml version="1.0" encoding="utf-8"?>
<sst xmlns="http://schemas.openxmlformats.org/spreadsheetml/2006/main" count="3198" uniqueCount="941">
  <si>
    <t>附件2</t>
  </si>
  <si>
    <t>2020年部门综合预算公开报表</t>
  </si>
  <si>
    <t xml:space="preserve">                   部门名称：榆林市榆阳区交通运输局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</si>
  <si>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</si>
  <si>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</si>
  <si>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</si>
  <si>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</si>
  <si>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</si>
  <si>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</si>
  <si>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</si>
  <si>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</si>
  <si>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</si>
  <si>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</si>
  <si>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</si>
  <si>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</si>
  <si>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</si>
  <si>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</si>
  <si>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</si>
  <si>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</si>
  <si>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</si>
  <si>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</si>
  <si>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</si>
  <si>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</si>
  <si>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</si>
  <si>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</si>
  <si>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</si>
  <si>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</si>
  <si>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</si>
  <si>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</si>
  <si>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</si>
  <si>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本部门无政府性基金预算收支</t>
  </si>
  <si>
    <t>表10</t>
  </si>
  <si>
    <t>2020年部门综合预算专项业务经费支出表</t>
  </si>
  <si>
    <t>表11</t>
  </si>
  <si>
    <t>2020年部门综合预算财政拨款结转资金支出表</t>
  </si>
  <si>
    <t>本部门无财政拨款结转资金支出</t>
  </si>
  <si>
    <t>表12</t>
  </si>
  <si>
    <t>2020年部门综合预算政府采购（资产配置、购买服务）预算表</t>
  </si>
  <si>
    <t>表13</t>
  </si>
  <si>
    <t>2020年部门综合预算一般公共预算拨款“三公”经费及会议费、培训费支出预算表</t>
  </si>
  <si>
    <r>
      <t>表14</t>
    </r>
    <r>
      <rPr>
        <sz val="9"/>
        <rFont val="宋体"/>
        <family val="0"/>
      </rPr>
      <t>(1-8)</t>
    </r>
  </si>
  <si>
    <t>2020年部门专项业务经费重点项目绩效目标表</t>
  </si>
  <si>
    <t>表15</t>
  </si>
  <si>
    <t>2020年部门整体支出绩效目标表</t>
  </si>
  <si>
    <t>表16</t>
  </si>
  <si>
    <t>2020年专项资金整体绩效目标表</t>
  </si>
  <si>
    <t>无本部门管理、可以决定分配给其他部门的专项资金</t>
  </si>
  <si>
    <t>表17</t>
  </si>
  <si>
    <t>2020年本部门下属单位构成表</t>
  </si>
  <si>
    <t>金额单位：单位：万元</t>
  </si>
  <si>
    <t>收                   入</t>
  </si>
  <si>
    <t>支                        出</t>
  </si>
  <si>
    <t>项    目</t>
  </si>
  <si>
    <t>预算数</t>
  </si>
  <si>
    <t>支出功能分科目（按大类）</t>
  </si>
  <si>
    <t>部门预算支出经济科目（按大类）</t>
  </si>
  <si>
    <t>政府预算支出经济分类科目（按大类）</t>
  </si>
  <si>
    <t>1</t>
  </si>
  <si>
    <t>一、部门预算</t>
  </si>
  <si>
    <t>5384.78</t>
  </si>
  <si>
    <t>2</t>
  </si>
  <si>
    <t>1、财政拨款</t>
  </si>
  <si>
    <t>1、一般公共服务支出</t>
  </si>
  <si>
    <t>0.00</t>
  </si>
  <si>
    <t>1、人员经费和公用经费支出</t>
  </si>
  <si>
    <t>3599.58</t>
  </si>
  <si>
    <t>1、机关工资福利支出</t>
  </si>
  <si>
    <t>249.00</t>
  </si>
  <si>
    <t>3</t>
  </si>
  <si>
    <t>(1)一般公共预算拨款</t>
  </si>
  <si>
    <t>2、外交支出</t>
  </si>
  <si>
    <t>(1)工资福利支出</t>
  </si>
  <si>
    <t>3168.08</t>
  </si>
  <si>
    <t>2、机关商品和服务支出</t>
  </si>
  <si>
    <t>263.53</t>
  </si>
  <si>
    <t>4</t>
  </si>
  <si>
    <t>其中：专项资金列入部门预算的项目</t>
  </si>
  <si>
    <t>2004.01</t>
  </si>
  <si>
    <t>3、国防支出</t>
  </si>
  <si>
    <t>(2)商品和服务支出</t>
  </si>
  <si>
    <t>387.71</t>
  </si>
  <si>
    <t>3、机关资本性支出（一）</t>
  </si>
  <si>
    <t>5</t>
  </si>
  <si>
    <t>(2)政府性基金拨款</t>
  </si>
  <si>
    <t>4、公共安全支出</t>
  </si>
  <si>
    <t>(3)对个人和家庭的补助</t>
  </si>
  <si>
    <t>43.79</t>
  </si>
  <si>
    <t>4、机关资本性支出（二）</t>
  </si>
  <si>
    <t>6</t>
  </si>
  <si>
    <t>(3)国有资本经营预算收入</t>
  </si>
  <si>
    <t>5、教育支出</t>
  </si>
  <si>
    <t>(4)资本性支出</t>
  </si>
  <si>
    <t>5、对事业单位经常性补助</t>
  </si>
  <si>
    <t>3210.86</t>
  </si>
  <si>
    <t>7</t>
  </si>
  <si>
    <t>2、上级补助收入</t>
  </si>
  <si>
    <t>6、科学技术支出</t>
  </si>
  <si>
    <t>2、专项业务经费支出</t>
  </si>
  <si>
    <t>1785.20</t>
  </si>
  <si>
    <t>6、对事业单位资本性补助</t>
  </si>
  <si>
    <t>1597.60</t>
  </si>
  <si>
    <t>8</t>
  </si>
  <si>
    <t>3、事业收入</t>
  </si>
  <si>
    <t>7、文化旅游体育与传媒支出</t>
  </si>
  <si>
    <t>7、对企业补助</t>
  </si>
  <si>
    <t>20.00</t>
  </si>
  <si>
    <t>9</t>
  </si>
  <si>
    <t xml:space="preserve"> 其中：纳入财政专户管理的收费</t>
  </si>
  <si>
    <t>8、社会保障和就业支出</t>
  </si>
  <si>
    <t>167.60</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</si>
  <si>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</si>
  <si>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</si>
  <si>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</si>
  <si>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</si>
  <si>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</si>
  <si>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</si>
  <si>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</si>
  <si>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</si>
  <si>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</si>
  <si>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</si>
  <si>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</si>
  <si>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</si>
  <si>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</si>
  <si>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</si>
  <si>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</si>
  <si>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</si>
  <si>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</si>
  <si>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</si>
  <si>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</si>
  <si>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</si>
  <si>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</si>
  <si>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</si>
  <si>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</si>
  <si>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</si>
  <si>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</si>
  <si>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</si>
  <si>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5384.28</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</si>
  <si>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</si>
  <si>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</si>
  <si>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</si>
  <si>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</si>
  <si>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</si>
  <si>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</si>
  <si>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</si>
  <si>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</si>
  <si>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</si>
  <si>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</si>
  <si>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</si>
  <si>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</si>
  <si>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</si>
  <si>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</si>
  <si>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</si>
  <si>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</si>
  <si>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</si>
  <si>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</si>
  <si>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</si>
  <si>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</si>
  <si>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</si>
  <si>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</si>
  <si>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</si>
  <si>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</si>
  <si>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</si>
  <si>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</si>
  <si>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</si>
  <si>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</si>
  <si>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</si>
  <si>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</si>
  <si>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</si>
  <si>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</si>
  <si>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</si>
  <si>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</si>
  <si>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</si>
  <si>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</si>
  <si>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</si>
  <si>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</si>
  <si>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</si>
  <si>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</si>
  <si>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</si>
  <si>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</si>
  <si>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</si>
  <si>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</si>
  <si>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</si>
  <si>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</si>
  <si>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</si>
  <si>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</si>
  <si>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</si>
  <si>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</si>
  <si>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</si>
  <si>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</si>
  <si>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</si>
  <si>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</si>
  <si>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</si>
  <si>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</si>
  <si>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</si>
  <si>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</si>
  <si>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</si>
  <si>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</si>
  <si>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</si>
  <si>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</si>
  <si>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</si>
  <si>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</si>
  <si>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</si>
  <si>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</si>
  <si>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</si>
  <si>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</si>
  <si>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</si>
  <si>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</si>
  <si>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</si>
  <si>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</si>
  <si>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</si>
  <si>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551</t>
  </si>
  <si>
    <t>榆林市榆阳区交通运输局</t>
  </si>
  <si>
    <t>　　551001</t>
  </si>
  <si>
    <t>　　榆林市榆阳区交通运输局</t>
  </si>
  <si>
    <t>　　551002</t>
  </si>
  <si>
    <t>　　陕西省榆林市榆阳区地方海事处</t>
  </si>
  <si>
    <t>　　551003</t>
  </si>
  <si>
    <t>　　榆阳区道路运输管理所</t>
  </si>
  <si>
    <t>　　551004</t>
  </si>
  <si>
    <t>　　榆阳区农村公路管理站</t>
  </si>
  <si>
    <t>　　551005</t>
  </si>
  <si>
    <t>　　榆阳区古道研究室</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</si>
  <si>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</si>
  <si>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</si>
  <si>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</si>
  <si>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</si>
  <si>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</si>
  <si>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</si>
  <si>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</si>
  <si>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</si>
  <si>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</si>
  <si>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</si>
  <si>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</si>
  <si>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</si>
  <si>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</si>
  <si>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</si>
  <si>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</si>
  <si>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</si>
  <si>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</si>
  <si>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</si>
  <si>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</si>
  <si>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</si>
  <si>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</si>
  <si>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</si>
  <si>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</si>
  <si>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</si>
  <si>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</si>
  <si>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</si>
  <si>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</si>
  <si>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</si>
  <si>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</si>
  <si>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</si>
  <si>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</si>
  <si>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</si>
  <si>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</si>
  <si>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</si>
  <si>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</si>
  <si>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</si>
  <si>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</si>
  <si>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</si>
  <si>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</si>
  <si>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</si>
  <si>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</si>
  <si>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</si>
  <si>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</si>
  <si>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</si>
  <si>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</si>
  <si>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</si>
  <si>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</si>
  <si>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</si>
  <si>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</si>
  <si>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</si>
  <si>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</si>
  <si>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</si>
  <si>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</si>
  <si>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</si>
  <si>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</si>
  <si>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</si>
  <si>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</si>
  <si>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</si>
  <si>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</si>
  <si>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</si>
  <si>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</si>
  <si>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</si>
  <si>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</si>
  <si>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</si>
  <si>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</si>
  <si>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</si>
  <si>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</si>
  <si>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</si>
  <si>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功能科目编码</t>
  </si>
  <si>
    <t>功能科目名称</t>
  </si>
  <si>
    <t>人员经费支出</t>
  </si>
  <si>
    <t>公用经费支出</t>
  </si>
  <si>
    <t>专项业务经费支出</t>
  </si>
  <si>
    <t>备注</t>
  </si>
  <si>
    <t>214</t>
  </si>
  <si>
    <t>交通运输支出</t>
  </si>
  <si>
    <t>　　21401</t>
  </si>
  <si>
    <t>　　公路水路运输</t>
  </si>
  <si>
    <t>　　　　2140101</t>
  </si>
  <si>
    <t>　　　　行政运行</t>
  </si>
  <si>
    <t xml:space="preserve"> </t>
  </si>
  <si>
    <t>　　　　2140199</t>
  </si>
  <si>
    <t>　　　　其他公路水路运输支出</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</si>
  <si>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</si>
  <si>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</si>
  <si>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</si>
  <si>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</si>
  <si>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</si>
  <si>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</si>
  <si>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</si>
  <si>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</si>
  <si>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</si>
  <si>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</si>
  <si>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</si>
  <si>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</si>
  <si>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</si>
  <si>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</si>
  <si>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</si>
  <si>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</si>
  <si>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</si>
  <si>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</si>
  <si>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</si>
  <si>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</si>
  <si>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</si>
  <si>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</si>
  <si>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</si>
  <si>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</si>
  <si>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</si>
  <si>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</si>
  <si>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</si>
  <si>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</si>
  <si>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</si>
  <si>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</si>
  <si>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</si>
  <si>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</si>
  <si>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</si>
  <si>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302</t>
  </si>
  <si>
    <t>商品和服务支出</t>
  </si>
  <si>
    <t>　　30201</t>
  </si>
  <si>
    <t>　　办公费</t>
  </si>
  <si>
    <t>50201</t>
  </si>
  <si>
    <t>办公经费</t>
  </si>
  <si>
    <t>50502</t>
  </si>
  <si>
    <t>　　30202</t>
  </si>
  <si>
    <t>　　印刷费</t>
  </si>
  <si>
    <t>　　30203</t>
  </si>
  <si>
    <t>　　咨询费</t>
  </si>
  <si>
    <t>　　30204</t>
  </si>
  <si>
    <t>　　手续费</t>
  </si>
  <si>
    <t>　　30205</t>
  </si>
  <si>
    <t>　　水费</t>
  </si>
  <si>
    <t>　　30206</t>
  </si>
  <si>
    <t>　　电费</t>
  </si>
  <si>
    <t>　　30207</t>
  </si>
  <si>
    <t>　　邮电费</t>
  </si>
  <si>
    <t>　　30208</t>
  </si>
  <si>
    <t>　　取暖费</t>
  </si>
  <si>
    <t>　　30211</t>
  </si>
  <si>
    <t>　　差旅费</t>
  </si>
  <si>
    <t>　　30213</t>
  </si>
  <si>
    <t>　　维修（护）费</t>
  </si>
  <si>
    <t>50209</t>
  </si>
  <si>
    <t>维修（护）费</t>
  </si>
  <si>
    <t>　　30214</t>
  </si>
  <si>
    <t>　　租赁费</t>
  </si>
  <si>
    <t>41</t>
  </si>
  <si>
    <t>42</t>
  </si>
  <si>
    <t>　　30216</t>
  </si>
  <si>
    <t>　　培训费</t>
  </si>
  <si>
    <t>43</t>
  </si>
  <si>
    <t>　　30226</t>
  </si>
  <si>
    <t>　　劳务费</t>
  </si>
  <si>
    <t>50205</t>
  </si>
  <si>
    <t>委托业务费</t>
  </si>
  <si>
    <t>44</t>
  </si>
  <si>
    <t>45</t>
  </si>
  <si>
    <t>　　30228</t>
  </si>
  <si>
    <t>　　工会经费</t>
  </si>
  <si>
    <t>46</t>
  </si>
  <si>
    <t>47</t>
  </si>
  <si>
    <t>　　30231</t>
  </si>
  <si>
    <t>　　公务用车运行维护费</t>
  </si>
  <si>
    <t>48</t>
  </si>
  <si>
    <t>　　30239</t>
  </si>
  <si>
    <t>　　其他交通费用</t>
  </si>
  <si>
    <t>50299</t>
  </si>
  <si>
    <t>其他商品和服务支出</t>
  </si>
  <si>
    <t>49</t>
  </si>
  <si>
    <t>　　30299</t>
  </si>
  <si>
    <t>　　其他商品和服务支出</t>
  </si>
  <si>
    <t>50</t>
  </si>
  <si>
    <t>51</t>
  </si>
  <si>
    <t>303</t>
  </si>
  <si>
    <t>对个人和家庭的补助</t>
  </si>
  <si>
    <t>52</t>
  </si>
  <si>
    <t>　　30305</t>
  </si>
  <si>
    <t>　　生活补助</t>
  </si>
  <si>
    <t>50901</t>
  </si>
  <si>
    <t>社会福利和救助</t>
  </si>
  <si>
    <t>53</t>
  </si>
  <si>
    <t>　　30399</t>
  </si>
  <si>
    <t>　　其他对个人和家庭的补助</t>
  </si>
  <si>
    <t>50999</t>
  </si>
  <si>
    <t>其他对个人和家庭补助</t>
  </si>
  <si>
    <t>54</t>
  </si>
  <si>
    <t>310</t>
  </si>
  <si>
    <t>资本性支出</t>
  </si>
  <si>
    <t>55</t>
  </si>
  <si>
    <t>　　31002</t>
  </si>
  <si>
    <t>　　办公设备购置</t>
  </si>
  <si>
    <t>50601</t>
  </si>
  <si>
    <t>资本性支出（一）</t>
  </si>
  <si>
    <t>56</t>
  </si>
  <si>
    <t>　　31006</t>
  </si>
  <si>
    <t>　　大型修缮</t>
  </si>
  <si>
    <t>57</t>
  </si>
  <si>
    <t>312</t>
  </si>
  <si>
    <t>对企业补助</t>
  </si>
  <si>
    <t>58</t>
  </si>
  <si>
    <t>　　31204</t>
  </si>
  <si>
    <t>　　费用补贴</t>
  </si>
  <si>
    <t>50701</t>
  </si>
  <si>
    <t>费用补贴</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</si>
  <si>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</si>
  <si>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</si>
  <si>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</si>
  <si>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</si>
  <si>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</si>
  <si>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</si>
  <si>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</si>
  <si>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</si>
  <si>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</si>
  <si>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</si>
  <si>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</si>
  <si>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</si>
  <si>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</si>
  <si>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</si>
  <si>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</si>
  <si>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</si>
  <si>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</si>
  <si>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</si>
  <si>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</si>
  <si>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单位（项目）名称</t>
  </si>
  <si>
    <t>项目金额</t>
  </si>
  <si>
    <t>项目简介</t>
  </si>
  <si>
    <t>　　　　</t>
  </si>
  <si>
    <t>　　　　专用项目</t>
  </si>
  <si>
    <t>　　　　　　</t>
  </si>
  <si>
    <t>　　　　　　拆除高速公路道路两侧广告牌费</t>
  </si>
  <si>
    <t>拆除辖区内陕蒙高速、榆绥高速、榆靖高速、榆神高速、榆佳高速公路两侧广告牌</t>
  </si>
  <si>
    <t>　　　　　　宣传及水上应急救援演练</t>
  </si>
  <si>
    <t>水上安全宣传及水上应急救援演练</t>
  </si>
  <si>
    <t>　　　　通用项目</t>
  </si>
  <si>
    <t>　　　　　　头道河则停车场附属设施</t>
  </si>
  <si>
    <t>区运管所头道河则停车场附属设施采购，由区财政局采购中心负责招标实施。</t>
  </si>
  <si>
    <t>　　　　　　维修企业烤漆房有机废气治理检测</t>
  </si>
  <si>
    <t>维修企业烤漆房有机废气治理检测</t>
  </si>
  <si>
    <t>　　　　　　2019年千灯万带项目</t>
  </si>
  <si>
    <t>刘千河、巴拉素、小壕兔、芹河四个平交路口“千灯万带”示范工程榆林市交通局文件及交公便字【2019】356号</t>
  </si>
  <si>
    <t>　　　　　　日常养护经费</t>
  </si>
  <si>
    <t>日常养护，水毁抢修工程</t>
  </si>
  <si>
    <t>　　　　　　县乡道路平交路口硬化工程</t>
  </si>
  <si>
    <t>榆补路、榆乌路、三鱼路等县乡道路平交路口硬化工程。</t>
  </si>
  <si>
    <t>　　　　　　榆林城古近代建筑通考劳务宣传费</t>
  </si>
  <si>
    <t>通过调查、研究对榆林城明清时期的古近代建筑进行恢复。</t>
  </si>
  <si>
    <t>2020部门综合预算财政拨款结转资金支出表</t>
  </si>
  <si>
    <t>单位：万元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</si>
  <si>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</si>
  <si>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</si>
  <si>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</si>
  <si>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</si>
  <si>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</si>
  <si>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</si>
  <si>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</si>
  <si>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</si>
  <si>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</si>
  <si>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</si>
  <si>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</si>
  <si>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</si>
  <si>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</si>
  <si>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</si>
  <si>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</si>
  <si>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</si>
  <si>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</si>
  <si>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</si>
  <si>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</si>
  <si>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</si>
  <si>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</si>
  <si>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</si>
  <si>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</si>
  <si>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</si>
  <si>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</si>
  <si>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01</t>
  </si>
  <si>
    <t>99</t>
  </si>
  <si>
    <t xml:space="preserve">　　　　 </t>
  </si>
  <si>
    <t>　　　　头道河则停车场附属设施</t>
  </si>
  <si>
    <t>厨房操作台</t>
  </si>
  <si>
    <t>厨房操作台、用具、桌椅</t>
  </si>
  <si>
    <t>02</t>
  </si>
  <si>
    <t>木制台、桌类</t>
  </si>
  <si>
    <t>办公桌、椅、柜、床</t>
  </si>
  <si>
    <t>其他办公设备</t>
  </si>
  <si>
    <t>监控设备、电脑</t>
  </si>
  <si>
    <t>2020年部门综合预算一般公共预算拨款“三公”经费、会议费、培训费表（不含上年结转）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</si>
  <si>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</si>
  <si>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</si>
  <si>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</si>
  <si>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</si>
  <si>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</si>
  <si>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</si>
  <si>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</si>
  <si>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</si>
  <si>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</si>
  <si>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</si>
  <si>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公务用车运行费</t>
  </si>
  <si>
    <t>陕西省榆林市榆阳区地方海事处</t>
  </si>
  <si>
    <t>榆阳区道路运输管理所</t>
  </si>
  <si>
    <t>榆阳区农村公路管理站</t>
  </si>
  <si>
    <t>榆阳区古道研究室</t>
  </si>
  <si>
    <t>表14-1</t>
  </si>
  <si>
    <t>项目支出绩效目标批复表</t>
  </si>
  <si>
    <t xml:space="preserve">                   填报日期：   2020   年  3  月  19  日                  单位：万元</t>
  </si>
  <si>
    <t>项目名称</t>
  </si>
  <si>
    <t>拆除高速高路道路两侧广告牌费</t>
  </si>
  <si>
    <t>项目主管部门</t>
  </si>
  <si>
    <t>项目执行单位</t>
  </si>
  <si>
    <t>项目负责人</t>
  </si>
  <si>
    <t>马仲学</t>
  </si>
  <si>
    <t>联系电话</t>
  </si>
  <si>
    <t>0912-3882220</t>
  </si>
  <si>
    <t>单位地址</t>
  </si>
  <si>
    <t>榆林市芹涧路58号</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</si>
  <si>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</si>
  <si>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</si>
  <si>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</si>
  <si>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</si>
  <si>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</si>
  <si>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</si>
  <si>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</si>
  <si>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214类</t>
  </si>
  <si>
    <t>01款99项</t>
  </si>
  <si>
    <t>项目申请理由</t>
  </si>
  <si>
    <t xml:space="preserve"> 榆林市榆阳区人民政府第87次专项问题会议纪要</t>
  </si>
  <si>
    <t>项目主要内容</t>
  </si>
  <si>
    <t>项目总预算</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</si>
  <si>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</si>
  <si>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</si>
  <si>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</si>
  <si>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</si>
  <si>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</si>
  <si>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</si>
  <si>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</si>
  <si>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</si>
  <si>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</si>
  <si>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</si>
  <si>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</si>
  <si>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1.大型立柱式广告牌</t>
  </si>
  <si>
    <t>2.小型路牌式广告牌</t>
  </si>
  <si>
    <t>测算
依据
及说明</t>
  </si>
  <si>
    <t>榆林市榆阳区人民政府第87次专项问题会议纪要</t>
  </si>
  <si>
    <t>项目采购</t>
  </si>
  <si>
    <t>品名</t>
  </si>
  <si>
    <t>是否属新增资产配置预算</t>
  </si>
  <si>
    <t>项目绩效
总目标</t>
  </si>
  <si>
    <r>
      <rPr>
        <sz val="10"/>
        <rFont val="仿宋_GB2312"/>
        <family val="0"/>
      </rPr>
      <t>长期目标(截止</t>
    </r>
    <r>
      <rPr>
        <u val="single"/>
        <sz val="10"/>
        <rFont val="仿宋_GB2312"/>
        <family val="0"/>
      </rPr>
      <t xml:space="preserve">     </t>
    </r>
    <r>
      <rPr>
        <sz val="10"/>
        <rFont val="仿宋_GB2312"/>
        <family val="0"/>
      </rPr>
      <t>年）</t>
    </r>
  </si>
  <si>
    <t>年度目标</t>
  </si>
  <si>
    <t xml:space="preserve">
</t>
  </si>
  <si>
    <t>完成拆除辖区内陕蒙高速、榆绥高速、榆靖高速、榆神高速、榆佳高速公路两侧广告牌，共计147块。</t>
  </si>
  <si>
    <t>年度目标1：</t>
  </si>
  <si>
    <t>完成拆除辖区内陕蒙高速、榆绥高速、榆靖高速、榆神高速、榆佳高速公路两侧广告牌。</t>
  </si>
  <si>
    <t>年度绩效指标</t>
  </si>
  <si>
    <t>一级指标</t>
  </si>
  <si>
    <t>二级指标</t>
  </si>
  <si>
    <t>指标名称</t>
  </si>
  <si>
    <t>指标值</t>
  </si>
  <si>
    <t>绩效标准</t>
  </si>
  <si>
    <t>产出指标</t>
  </si>
  <si>
    <t>数量指标</t>
  </si>
  <si>
    <t>大型立柱式广告牌</t>
  </si>
  <si>
    <t>141块</t>
  </si>
  <si>
    <t>行业标准</t>
  </si>
  <si>
    <t>小型路牌式广告牌</t>
  </si>
  <si>
    <t>6块</t>
  </si>
  <si>
    <t>时效指标</t>
  </si>
  <si>
    <t>项目计划完成时效</t>
  </si>
  <si>
    <t>成本指标</t>
  </si>
  <si>
    <t>项目投入资金预算额</t>
  </si>
  <si>
    <t>效益指标</t>
  </si>
  <si>
    <t>社会效益指标</t>
  </si>
  <si>
    <t>增加高速公路两侧红线控制范围内用地面积</t>
  </si>
  <si>
    <t>用地面积大幅增加</t>
  </si>
  <si>
    <t>经验标准</t>
  </si>
  <si>
    <t>生态效益指标</t>
  </si>
  <si>
    <t>提升高速公路两侧的美观程度和行车安全指数</t>
  </si>
  <si>
    <t>效果明显</t>
  </si>
  <si>
    <t>可持续影响指标</t>
  </si>
  <si>
    <t>提高公路红线控制范围内土地利用率</t>
  </si>
  <si>
    <t>长期</t>
  </si>
  <si>
    <t>满意度指标</t>
  </si>
  <si>
    <t>群众对公路对公路环境改善表示满意</t>
  </si>
  <si>
    <t>……</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</si>
  <si>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</si>
  <si>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 xml:space="preserve">                   填报日期：  2020 年  3  月  19  日                  单位：万元</t>
  </si>
  <si>
    <t>宣传及水上应急救援演练</t>
  </si>
  <si>
    <t>榆阳区地方海事处</t>
  </si>
  <si>
    <t>任睿</t>
  </si>
  <si>
    <t xml:space="preserve">1.持续性项目 □       2.新增性项目▅ </t>
  </si>
  <si>
    <t>1.常年性项目 □       3.一次性项目▅ 
2.延续性项目 □（从   年至   年）</t>
  </si>
  <si>
    <t>上级部门要求</t>
  </si>
  <si>
    <t>提高执法人员应急救援能力</t>
  </si>
  <si>
    <t>1.宣传及水上应急救援演练-办公费</t>
  </si>
  <si>
    <t>2.宣传及水上应急救援演练-租赁费</t>
  </si>
  <si>
    <t>3.宣传及水上应急救援演练-培训费</t>
  </si>
  <si>
    <t>长期目标(截止   1  年）</t>
  </si>
  <si>
    <t xml:space="preserve">
</t>
  </si>
  <si>
    <t>提高执法人员水上应急救援能力</t>
  </si>
  <si>
    <t>应急救援演练</t>
  </si>
  <si>
    <t>1次</t>
  </si>
  <si>
    <t>质量指标</t>
  </si>
  <si>
    <t>演练完成率</t>
  </si>
  <si>
    <t>演练完成时效</t>
  </si>
  <si>
    <t>年内完成</t>
  </si>
  <si>
    <t>投入资金预算额</t>
  </si>
  <si>
    <t>20万元</t>
  </si>
  <si>
    <t>提示执法人员应急救援能力</t>
  </si>
  <si>
    <t>为榆阳区水上安全提高保障</t>
  </si>
  <si>
    <t>演练提高成效</t>
  </si>
  <si>
    <t>社会对演练满意度</t>
  </si>
  <si>
    <t>≥99%</t>
  </si>
  <si>
    <t xml:space="preserve">                                填报日期：2020 年 3 月 19 日                        单位：万元      </t>
  </si>
  <si>
    <t>榆阳区交通运输局</t>
  </si>
  <si>
    <t>张坚</t>
  </si>
  <si>
    <t>0912-6663711</t>
  </si>
  <si>
    <t>榆阳区苏庄则路口南100米</t>
  </si>
  <si>
    <t xml:space="preserve">1.持续性项目 □        2.新增性项目 ■ </t>
  </si>
  <si>
    <t>1.常年性项目 □      3.一次性项目■ 
2.延续性项目 □（从   年至   年）</t>
  </si>
  <si>
    <t xml:space="preserve">1.部门预算项目 ■    2.转移支付项目 □       3.区级专项 □           </t>
  </si>
  <si>
    <t>榆区交发〔2019〕292号</t>
  </si>
  <si>
    <r>
      <rPr>
        <sz val="10"/>
        <rFont val="仿宋_GB2312"/>
        <family val="0"/>
      </rPr>
      <t xml:space="preserve"> 明确当年申请预算资金的主要投向及工作任务：
 1.</t>
    </r>
    <r>
      <rPr>
        <u val="single"/>
        <sz val="10"/>
        <rFont val="仿宋_GB2312"/>
        <family val="0"/>
      </rPr>
      <t xml:space="preserve">  维修企业烤漆房有机废气治理检测费用  </t>
    </r>
    <r>
      <rPr>
        <sz val="10"/>
        <rFont val="仿宋_GB2312"/>
        <family val="0"/>
      </rPr>
      <t>。</t>
    </r>
  </si>
  <si>
    <t>项目前两年预算及当年预算变动情况</t>
  </si>
  <si>
    <t>有组织废气检测</t>
  </si>
  <si>
    <t>其他费用</t>
  </si>
  <si>
    <t>测算依据及说明</t>
  </si>
  <si>
    <t xml:space="preserve"> 
</t>
  </si>
  <si>
    <t>完成维修企业烤漆房有机废气治理检测</t>
  </si>
  <si>
    <t xml:space="preserve"> 完成维修企业烤漆房有机废气治理检测</t>
  </si>
  <si>
    <t>1个项目</t>
  </si>
  <si>
    <t>检测企业</t>
  </si>
  <si>
    <t>80家</t>
  </si>
  <si>
    <t>项目工程完好率</t>
  </si>
  <si>
    <t>全部完成</t>
  </si>
  <si>
    <t>历史标准</t>
  </si>
  <si>
    <t>废气检测资金概算额</t>
  </si>
  <si>
    <t>解决民生环境问题</t>
  </si>
  <si>
    <t>保护环境，保护人民群众身体健康</t>
  </si>
  <si>
    <t>推进生态文明建设</t>
  </si>
  <si>
    <t>保护大气环境，提高大气质量</t>
  </si>
  <si>
    <t>经济效益指标</t>
  </si>
  <si>
    <t>促进经济社会发展</t>
  </si>
  <si>
    <t>促进经济、社会与环境协调发展</t>
  </si>
  <si>
    <t>维护人类生存发展</t>
  </si>
  <si>
    <t>大气治理是关系人类生存、社会发展的根本性问题</t>
  </si>
  <si>
    <t>人民群众对烤漆房有机废气治理的满意度</t>
  </si>
  <si>
    <t xml:space="preserve">服务对象满意度≧95%
</t>
  </si>
  <si>
    <t>头道河则停车场附属设施采购</t>
  </si>
  <si>
    <t>1.持续性项目 □        2.新增性项目  ■</t>
  </si>
  <si>
    <t>1.常年性项目 □      3.一次性项目 ■
2.延续性项目 □（从   年至   年）</t>
  </si>
  <si>
    <t>榆阳区道路运输管理所头道河则停车场附属设施采购，由区运管所根据停车场设施设备需求，向区交通运输局提出申请，经区交通局同意后上报区财政局；由区财政局相关部门审批后，提交区财政局采购中心负责招标实施。</t>
  </si>
  <si>
    <r>
      <rPr>
        <sz val="10"/>
        <rFont val="仿宋_GB2312"/>
        <family val="0"/>
      </rPr>
      <t xml:space="preserve"> 明确当年申请预算资金的主要投向及工作任务：
 1.</t>
    </r>
    <r>
      <rPr>
        <u val="single"/>
        <sz val="10"/>
        <rFont val="仿宋_GB2312"/>
        <family val="0"/>
      </rPr>
      <t xml:space="preserve">  榆阳区道路运输管理所头道河则停车场附属设施采购  </t>
    </r>
    <r>
      <rPr>
        <sz val="10"/>
        <rFont val="仿宋_GB2312"/>
        <family val="0"/>
      </rPr>
      <t>。</t>
    </r>
  </si>
  <si>
    <t>停车场监控设备、电脑6套</t>
  </si>
  <si>
    <t>停车场办公办公桌、椅、柜、床6套</t>
  </si>
  <si>
    <t>厨房操作台、用具、桌椅1套</t>
  </si>
  <si>
    <t>完成头道河则停车场附属设施采购</t>
  </si>
  <si>
    <t>停车场监控设备、电脑</t>
  </si>
  <si>
    <t xml:space="preserve"> 完成榆阳区道路运输管理所头道河则停车场附属设施采购</t>
  </si>
  <si>
    <t>停车场附属设施采购</t>
  </si>
  <si>
    <t>购置办公桌、椅、柜、床6套，监控设备、电脑6套，厨房操作台、用具、桌椅1套。</t>
  </si>
  <si>
    <t>停车场附属设施采购资金概算额</t>
  </si>
  <si>
    <t>10万元</t>
  </si>
  <si>
    <t>解决停车问题</t>
  </si>
  <si>
    <t>规范执法行为，保障停车安全</t>
  </si>
  <si>
    <t>规范停车场管理</t>
  </si>
  <si>
    <t>保障车辆停放，提高安全建设</t>
  </si>
  <si>
    <t>维护财产安全</t>
  </si>
  <si>
    <t>保障车主财产安全</t>
  </si>
  <si>
    <t>加强道路运输市场监管</t>
  </si>
  <si>
    <t>提供良好的停车环境，提高工作效率</t>
  </si>
  <si>
    <t>人民群众对停车场满意度</t>
  </si>
  <si>
    <t xml:space="preserve">                   填报日期：   2020 年   3  月   19  日                  单位：万元</t>
  </si>
  <si>
    <t>县乡道路平交路口硬化工程尾款</t>
  </si>
  <si>
    <t>刘文明</t>
  </si>
  <si>
    <t>榆阳区西人民路槐树巷口</t>
  </si>
  <si>
    <r>
      <rPr>
        <sz val="10"/>
        <rFont val="仿宋_GB2312"/>
        <family val="0"/>
      </rPr>
      <t xml:space="preserve">1.持续性项目 □       2.新增性项目 </t>
    </r>
    <r>
      <rPr>
        <sz val="10"/>
        <rFont val="微软雅黑"/>
        <family val="2"/>
      </rPr>
      <t>▅</t>
    </r>
  </si>
  <si>
    <t>1.常年性项目      3.一次性项目 ▅ 
2.延续性项目 □（从   年至   年）</t>
  </si>
  <si>
    <t xml:space="preserve">1.部门预算项目 ▅       2.转移支付项目□         3.区级专项 □           </t>
  </si>
  <si>
    <t xml:space="preserve"> 县乡道路平交路口硬化工程于2019年完工，决算审计价3835050.54元，2018年区财政安排300万，本次申请835050.54元，榆区政财发【2018】114号。</t>
  </si>
  <si>
    <t xml:space="preserve"> 榆补路、榆乌路、三鱼路等县乡道路平交路口硬化工程。</t>
  </si>
  <si>
    <t xml:space="preserve">  榆补路、榆乌路、三鱼路等县乡道路平交路口硬化工程。
 </t>
  </si>
  <si>
    <t>榆阳审意【2019】140号、榆区政财发【2018】114号。</t>
  </si>
  <si>
    <t xml:space="preserve">
</t>
  </si>
  <si>
    <t>完成平交路口硬化工作</t>
  </si>
  <si>
    <t xml:space="preserve">指标值
</t>
  </si>
  <si>
    <t>硬化工程总投资</t>
  </si>
  <si>
    <t>审计价383.5万元</t>
  </si>
  <si>
    <t>县乡硬化道路完好率</t>
  </si>
  <si>
    <t>达到100%</t>
  </si>
  <si>
    <t>2019年底</t>
  </si>
  <si>
    <t>83.5万元</t>
  </si>
  <si>
    <t>社会效益</t>
  </si>
  <si>
    <t>公路硬化运营管理水平</t>
  </si>
  <si>
    <t>水平得到提升，安全事故下降</t>
  </si>
  <si>
    <t>生态效益</t>
  </si>
  <si>
    <t>促进工程实施、技术装备等节能降碳</t>
  </si>
  <si>
    <t>可持续影响</t>
  </si>
  <si>
    <t>基础设施使用年限</t>
  </si>
  <si>
    <r>
      <rPr>
        <sz val="10"/>
        <rFont val="SimSun"/>
        <family val="0"/>
      </rPr>
      <t>≧</t>
    </r>
    <r>
      <rPr>
        <sz val="10"/>
        <rFont val="仿宋_GB2312"/>
        <family val="0"/>
      </rPr>
      <t>1年</t>
    </r>
  </si>
  <si>
    <t>服务对象满意度</t>
  </si>
  <si>
    <t>群众对公路水路运输服务水平满意度</t>
  </si>
  <si>
    <r>
      <rPr>
        <sz val="10"/>
        <rFont val="SimSun"/>
        <family val="0"/>
      </rPr>
      <t>≧95</t>
    </r>
    <r>
      <rPr>
        <sz val="10"/>
        <rFont val="仿宋_GB2312"/>
        <family val="0"/>
      </rPr>
      <t>%</t>
    </r>
  </si>
  <si>
    <t xml:space="preserve">                   填报日期：   2020 年   3 月   19  日                  单位：万元</t>
  </si>
  <si>
    <t>2019年“千灯万带”工程</t>
  </si>
  <si>
    <t>1.常年性项目        3.一次性项目▅
2.延续性项目 □（从   年至   年）</t>
  </si>
  <si>
    <t xml:space="preserve">1.部门预算项目 ▅      2.转移支付项目□                 3.区级专项 □           </t>
  </si>
  <si>
    <t xml:space="preserve"> 刘千河、巴拉素、小壕兔、芹河四个平交路口“千灯万带”示范工程，榆林市交通局文件及交公便字【2019】356号。</t>
  </si>
  <si>
    <t>刘千河、巴拉素、小壕兔、芹河四个平交路口“千灯万带”示范工程</t>
  </si>
  <si>
    <t>榆林市交通局文件及交公便字【2019】356号。</t>
  </si>
  <si>
    <t xml:space="preserve">完成四个平交路口“千灯万带”示范工程的工作
  </t>
  </si>
  <si>
    <t>完成四个平交路口“千灯万带”示范工程的工作</t>
  </si>
  <si>
    <t>示范工程乡镇</t>
  </si>
  <si>
    <t>四个</t>
  </si>
  <si>
    <t>县乡道路完好率</t>
  </si>
  <si>
    <t>2020年底</t>
  </si>
  <si>
    <t>公路养护运营管理水平</t>
  </si>
  <si>
    <t>2020年日常养护经费</t>
  </si>
  <si>
    <t>1.常年性项目□       3.一次性项目▅     
2.延续性项目 □（从   年至   年）</t>
  </si>
  <si>
    <t xml:space="preserve">1.部门预算项目 ▅      2.转移支付项目□         3.区级专项 □           </t>
  </si>
  <si>
    <t xml:space="preserve"> 本单位主要工作职能为全区道路养护工作，项目款为每年预算安排资金。2020年日常养护经费1484.094万元。2020年日常养护经费县道：305.2公里（每公里：14000元），乡道：481.2公里（每公里7000元），村道：3448.42（每公里2000），十八墩道路4公里宽20米（每公里15000元），小计：1459.804万元。2020年新增通村公路96.443公里（每公里2000）小计：19.29万元。四好农村路增加经费，县道41公里/500元，乡道58公里/400元，村道21公里/300元，小计：5万元</t>
  </si>
  <si>
    <t xml:space="preserve">  
全区道路的日常养护工作；如，修补坑槽、清理边沟边坡、整理路肩，保持路面干净畅通。
 </t>
  </si>
  <si>
    <t>1.县道：305.2公里（每公里：14000元）</t>
  </si>
  <si>
    <t>2.乡道：481.2公里（每公里7000元）</t>
  </si>
  <si>
    <t>3.八墩道路4公里宽20米（每公里15000元）</t>
  </si>
  <si>
    <t>4.四好农村路增加经费，县道41公里/500元，乡道58公里/400元，村道21公里/300元，小计：5万元</t>
  </si>
  <si>
    <t>5.2020年新增通村公路96.443公里（每公里2000）</t>
  </si>
  <si>
    <t>6.村道：3448.42（每公里2000）</t>
  </si>
  <si>
    <t>2020年年初预算用于农村公路小修保养以及水毁抢修等工程，保证农村公路畅通，安全运行。</t>
  </si>
  <si>
    <t>完成全区道路养护工作</t>
  </si>
  <si>
    <t>全区道路日常养护村道</t>
  </si>
  <si>
    <t>3548.863公里</t>
  </si>
  <si>
    <t>干线公路预防性养护公里（县乡道路）</t>
  </si>
  <si>
    <t>786.4公里</t>
  </si>
  <si>
    <t>1484.1万元</t>
  </si>
  <si>
    <t>榆林城古近代建筑通考劳务宣传费</t>
  </si>
  <si>
    <t>贺清海</t>
  </si>
  <si>
    <t>为修复榆林古建筑提供依据</t>
  </si>
  <si>
    <t>1.古近代建筑通考-劳务费</t>
  </si>
  <si>
    <t>2.古近代建筑通考-其他商品和服务支出</t>
  </si>
  <si>
    <t>3.古近代建筑通考-印刷费</t>
  </si>
  <si>
    <t>4.古近代建筑通考-办公费</t>
  </si>
  <si>
    <t>出版《榆林城古近代建筑通考》第一册</t>
  </si>
  <si>
    <t xml:space="preserve"> 出版《榆林城古近代建筑通考》一册，为修复榆林古建筑提供依据。</t>
  </si>
  <si>
    <t>出版书籍册数</t>
  </si>
  <si>
    <t>一册</t>
  </si>
  <si>
    <t>课题完成率</t>
  </si>
  <si>
    <t>课题计划完成时效</t>
  </si>
  <si>
    <t>2020年底完成</t>
  </si>
  <si>
    <t>课题投入资金预算额</t>
  </si>
  <si>
    <t>3万元</t>
  </si>
  <si>
    <t>提升榆林古建筑的恢复</t>
  </si>
  <si>
    <t>为榆林古城复建提供依据</t>
  </si>
  <si>
    <t>课题成果影响年限</t>
  </si>
  <si>
    <t>社会对《榆林城古近代建筑通考》满意度</t>
  </si>
  <si>
    <t>≧99%</t>
  </si>
  <si>
    <t>2020年部门整体支出绩效目标批复表</t>
  </si>
  <si>
    <t xml:space="preserve">                         填报日期：2020 年 3 月 19 日                     单位：万元</t>
  </si>
  <si>
    <t>部门（单位） 名称</t>
  </si>
  <si>
    <t>填报人</t>
  </si>
  <si>
    <t>王小花</t>
  </si>
  <si>
    <t xml:space="preserve">部门总体资金
情况
</t>
  </si>
  <si>
    <t>总体资金情况</t>
  </si>
  <si>
    <t>当年金额</t>
  </si>
  <si>
    <t>占比</t>
  </si>
  <si>
    <t>收入
构成</t>
  </si>
  <si>
    <t>财政拨款</t>
  </si>
  <si>
    <t>支出
构成</t>
  </si>
  <si>
    <t>基本支出</t>
  </si>
  <si>
    <t>人员经费</t>
  </si>
  <si>
    <t>公用经费</t>
  </si>
  <si>
    <t>三公经费</t>
  </si>
  <si>
    <t>项目支出</t>
  </si>
  <si>
    <t>部门职能概述</t>
  </si>
  <si>
    <t xml:space="preserve">    1、贯彻执行中、省、市、区有关交通运输工作的法律、法规、方针、政策和行业标准，起草规范性文件并组织实施；拟订全区公路、水路、铁路行业的发展规划、计划并组织实施；配合拟订现代物流业发展规划、政策措施;指导全区交通运输行业体制改革及行业信用体系建设；拟订全区公路、水路、铁路等设施养护管理的政策、制度、管理办法并监督实施。2、协调编制全区综合交通运输体系规划，推进全区综合交通运输体系建设，统筹规划全区公路、水路、铁路行业发展，协调建立与全区综合交通运输体系相适应的制度机制；统筹管理和协调全区道路、水路、铁路等交通运输工作，促进各种交通运输方式融合。3、组织实施全区公路、水路、铁路及重点交通工程建设项目；督促、指导全区农村道路建设和改造提升；负责交通工程项目的评估、评优等事项；承担区内中、省、市重点公路、水路、铁路建设项目环境保障等工作。4、承担全区公路、水路、铁路建设市场和运输市场的监管责任；贯彻执行国家有关公路、水路、铁路工程建设相关政策、制度和技术标准；负责监督指导全区公路、水上设施、铁路及其附属设施的规划、建设、养护、管理工作；负责全区公路、水路、铁路建设和工程质量工作；负责交通运输行业招投标活动的监督管理。5、负责农村客运及有关设施的规划和管理工作；维护交通运输行业平等竞争秩序；负责公路超限超载治理工作；负责城乡客货运输、机动车辆维修的行业管理；推进交通运输企业改革，指导所属企业建立新的运行体制等。6、负责船舶及相关水上设施检验、登记和污染防治、救助打捞及危险品运输监督管理等工作；负责航道疏浚的行业管理；负责全区水上交通安全监管，依法组织或参与事故调查处理。7、负责提出全区公路、水路、铁路交通投资规模和方向及中省市区财政资金安排意见，审定年度投资计划项目并监督实施；按区政府规定权限审批、核准规划内和年度计划内交通投资项目。8、负责交通运输、农村道路建设、水上施设建设行政审批工作；承担道路、水路、铁路运输市场监督管理；拟订道路、水路、铁路运输有关运营规范并监督实施；监督指导道路、水路、铁路运输服务行业管理工作；负责组织领导道路客货运输经营、站场经营、机动车维修行业、驾驶培训机构的管理工作。9、负责职责范围内道路交通、公路建设、水上活动、铁路建设和运输安全生产及应急管理；负责全区交通战备工作，按规定组织调控重点物资和紧急客货运输，负责全区农村公路网运行监测和应急处置协调。10、指导交通运输信息化建设，监测分析运行情况，开展相关统计工作，发布有关信息；指导公路、水路、铁路行业环境保护工作。11、贯彻实施交通科技政策、技术标准和规范,组织智慧交通建设，推动技术进步；负责交通运输行业教育培训工作；负责交通运输行业的交流与合作；指导行业投融资工作。12、统筹协调和监督指导全区交通运输（运政、路政、海事、质量监督）综合执法。13、负责职责范围内有关行业、领域安全生产工作的监督管理。14、完成区委、区政府交办的其他事项。
</t>
  </si>
  <si>
    <t>年度工作任务</t>
  </si>
  <si>
    <t>1、完成全年重点项目建设、交通脱贫攻坚、道路交通安全、大气污染治理、四好农村公路高质量发展等工作。
2、负责全区乡公路的养护、路政管理工作。
3、开展应急演练，提高应急处突能力。加强保障措施，增强值班预警防控。加强检查指导，督促抓好安全管理。
4、具体组织实施本辖区内客运班线经营权的招标投标工作，完成政府指令性抢险、救灾、战备、重点物质等紧急情况的运输，并做好指导、监督、检查工作。</t>
  </si>
  <si>
    <t>项目支出情况</t>
  </si>
  <si>
    <t>项目本年度预算</t>
  </si>
  <si>
    <t>项目主要支出方向和用途</t>
  </si>
  <si>
    <t>交通安全劝导员补贴及房屋租赁费</t>
  </si>
  <si>
    <t>一次性项目</t>
  </si>
  <si>
    <t>交通安全劝导员补贴及房屋租赁费，提升农村公路通行安全水平。</t>
  </si>
  <si>
    <t>创建省级“四好农村路”示范区经费</t>
  </si>
  <si>
    <t>创建省级“四好农村路”示范区办公、宣传制作费等，助推乡村振兴建设、加快区经济建设。</t>
  </si>
  <si>
    <t>拆除高速高路道路两侧广告牌费，增加高速公路两侧红线控制范围内用地面积、提升高速公路两侧的美观程度和行车安全指数。</t>
  </si>
  <si>
    <t>工作经费</t>
  </si>
  <si>
    <t>保障单位正常运转、各项工作顺利开展</t>
  </si>
  <si>
    <t>办公楼运行经费</t>
  </si>
  <si>
    <t>做好房屋、水电、电梯、绿化、取暖等日常维护及维修，保障办公网络畅通及安全，为全区创建安全、畅通、和谐的交通环境提供了坚实的经费保障。</t>
  </si>
  <si>
    <t xml:space="preserve">头道河则停车场附属设施监控设施、办公桌椅、餐厅设备采购，确保停车场正常运营
</t>
  </si>
  <si>
    <t xml:space="preserve">宣传及水上应急救援演练  </t>
  </si>
  <si>
    <t>水上应急救援演办公费、宣传费等其他，提升执法人员应急救援能力，为榆阳区水上安全提高保障。</t>
  </si>
  <si>
    <t xml:space="preserve"> 日常养护</t>
  </si>
  <si>
    <t>用于日常养护经费及乡镇道工等费用，公路养护运营管理水平提升，安全事故下降。</t>
  </si>
  <si>
    <t>平交路口“千灯万带”工程</t>
  </si>
  <si>
    <t>用于支付工程款、待摊等费用，保障道路畅通，安全事故下降。</t>
  </si>
  <si>
    <t>榆林城古近代建筑通考费</t>
  </si>
  <si>
    <t xml:space="preserve"> 榆林城古近代建筑通考劳务宣传费，为修复榆林古建筑提供依据。</t>
  </si>
  <si>
    <t>整体绩效总目标</t>
  </si>
  <si>
    <t>长期目标(截止 2021    年）</t>
  </si>
  <si>
    <t xml:space="preserve">  目标1：完成拆除辖区内陕蒙高速、榆绥高速、榆靖高速、榆神高速、榆佳高速公路两侧广告牌
  目标2：按进度支出人员工资及公用经费，保障单位正常运转 
  目标3：交通安全劝导员补贴及房屋租赁费
  目标4：创建省级“四好农村路”示范区经费
  目标5：工作经费
  目标6：办公楼运维护支出
  目标7：榆阳区道路运输管理所头道河则停车场附属设施采购
  目标8：维修企业烤漆房有机废气治理检测
  目标9：宣传及水上应急救援演练  
  目标10：完成全区道路养护工作
  目标11：完成四个平交路口“千灯万带”示范工程的工作
  目标12：完成平交路口硬化工作
  目标13：出版《榆林城古近代建筑通考》一册，为修复榆林古建筑提供依据</t>
  </si>
  <si>
    <t>完成拆除辖区内陕蒙高速、榆绥高速、榆靖高速、榆神高速、榆佳高速公路两侧广告牌</t>
  </si>
  <si>
    <t>一级
指标</t>
  </si>
  <si>
    <t>产出
指标</t>
  </si>
  <si>
    <t>144.6万元</t>
  </si>
  <si>
    <t>效益
指标</t>
  </si>
  <si>
    <t>提升高速公路两侧的美观程度和行车安全</t>
  </si>
  <si>
    <t>年度目标2：</t>
  </si>
  <si>
    <t>按进度支出人员工资及公用经费，保障单位正常运转</t>
  </si>
  <si>
    <t>工资发放</t>
  </si>
  <si>
    <t>工资福利支出、公务员交通补贴、其他对个人和家庭补助支出</t>
  </si>
  <si>
    <t>公务用车运行维护费</t>
  </si>
  <si>
    <t>工作质量</t>
  </si>
  <si>
    <t>提升工作效率,保障职工收入</t>
  </si>
  <si>
    <t>支出进度</t>
  </si>
  <si>
    <t>9月底前不低于预算的80%;12月底前不低于预算的95%按进度完成任务</t>
  </si>
  <si>
    <t>3223.9万元</t>
  </si>
  <si>
    <t>148.28万元</t>
  </si>
  <si>
    <t>8.5万元</t>
  </si>
  <si>
    <t>年度目标3：</t>
  </si>
  <si>
    <t>交通安全劝导员补贴及房屋租赁费（公用经费中的项目支出）</t>
  </si>
  <si>
    <t>劝导站</t>
  </si>
  <si>
    <t>290个</t>
  </si>
  <si>
    <t>服务质量进一步提升</t>
  </si>
  <si>
    <t>明显</t>
  </si>
  <si>
    <t>34.36万元</t>
  </si>
  <si>
    <t>提升农村公路通行安全水平</t>
  </si>
  <si>
    <t>得到提升</t>
  </si>
  <si>
    <t>促进农村公路畅美绿洁安</t>
  </si>
  <si>
    <t>服务榆阳经济健康发展</t>
  </si>
  <si>
    <t>群众对公路服务水平满意度较高</t>
  </si>
  <si>
    <r>
      <t>≧</t>
    </r>
    <r>
      <rPr>
        <sz val="9"/>
        <rFont val="仿宋_GB2312"/>
        <family val="0"/>
      </rPr>
      <t>95%</t>
    </r>
  </si>
  <si>
    <t>年度目标4：</t>
  </si>
  <si>
    <t xml:space="preserve"> 创建省级“四好农村路”示范区经费（公用经费中的项目支出）</t>
  </si>
  <si>
    <t>完成项目支出</t>
  </si>
  <si>
    <t>办公经费9万元，其他商品和服务支出8万元。</t>
  </si>
  <si>
    <t>创建省级“四好农村路”示范区</t>
  </si>
  <si>
    <t>创建成功</t>
  </si>
  <si>
    <t>17万元</t>
  </si>
  <si>
    <t>助推乡村振兴建设、加快区经济建设</t>
  </si>
  <si>
    <t>加强生态建设</t>
  </si>
  <si>
    <t>引领全区农村公路发展</t>
  </si>
  <si>
    <t>建好、管好、养好、运好</t>
  </si>
  <si>
    <t>群众对农村公路运输服务水平满意度</t>
  </si>
  <si>
    <t>年度目标5：</t>
  </si>
  <si>
    <t>工作经费（公用经费中的项目支出）</t>
  </si>
  <si>
    <t>完成各项支出</t>
  </si>
  <si>
    <t>办公费15.5万元、差旅费2.5万元、印刷费1万元、水费1万元、电费1.7万元、邮电费0.3万元、取暖费4万元、维修（护）费1万元、劳务费11万元、其他商品和服务支出13万元</t>
  </si>
  <si>
    <t>按照行业标准</t>
  </si>
  <si>
    <t>全部符合</t>
  </si>
  <si>
    <t>12月底完成</t>
  </si>
  <si>
    <t>投入成本</t>
  </si>
  <si>
    <t>51万元</t>
  </si>
  <si>
    <t>社会服务能力</t>
  </si>
  <si>
    <t>服务能力上升</t>
  </si>
  <si>
    <t>可持续发展影响指标</t>
  </si>
  <si>
    <t>支持全区交通运输业持续发展</t>
  </si>
  <si>
    <t>服务对象满意度指标</t>
  </si>
  <si>
    <t>服务对象满意度≧95%</t>
  </si>
  <si>
    <t>年度目标6：</t>
  </si>
  <si>
    <t>办公楼运维护支出（公用经费中的项目支出）</t>
  </si>
  <si>
    <t>当年完成支付办公费21.45万，水费4万，电费25万，取暖费48万，维修（护）费3万，公务车运行费15万.</t>
  </si>
  <si>
    <t>116.45万元</t>
  </si>
  <si>
    <t>创建安全、畅通、和谐的交通环境提供了坚实的经费保障</t>
  </si>
  <si>
    <t xml:space="preserve">服务对象满意度≧90%
</t>
  </si>
  <si>
    <t>年度目标7：</t>
  </si>
  <si>
    <t>榆阳区道路运输管理所头道河则停车场附属设施采购</t>
  </si>
  <si>
    <t>购置附属设施</t>
  </si>
  <si>
    <t>6月底完成</t>
  </si>
  <si>
    <t>年度目标8：</t>
  </si>
  <si>
    <t>符合废气检测标准</t>
  </si>
  <si>
    <t>年度目标9：</t>
  </si>
  <si>
    <t>提升执法人员应急救援能力</t>
  </si>
  <si>
    <t>社会对演练满地度</t>
  </si>
  <si>
    <t xml:space="preserve">满意度≧99%
</t>
  </si>
  <si>
    <t>年度目标10：</t>
  </si>
  <si>
    <t>干线公路预防性养护公里（县乡道）</t>
  </si>
  <si>
    <t>1481.1万元</t>
  </si>
  <si>
    <r>
      <t>≧</t>
    </r>
    <r>
      <rPr>
        <sz val="9"/>
        <rFont val="仿宋_GB2312"/>
        <family val="0"/>
      </rPr>
      <t>1年</t>
    </r>
  </si>
  <si>
    <r>
      <t>≧95</t>
    </r>
    <r>
      <rPr>
        <sz val="9"/>
        <rFont val="仿宋_GB2312"/>
        <family val="0"/>
      </rPr>
      <t>%</t>
    </r>
  </si>
  <si>
    <t>年度目标11：</t>
  </si>
  <si>
    <t>29万元</t>
  </si>
  <si>
    <t>年度目标12：</t>
  </si>
  <si>
    <t>年度目标13：</t>
  </si>
  <si>
    <t>出版《榆林城古近代建筑通考》一册，为修复榆林古建筑提供依据</t>
  </si>
  <si>
    <t xml:space="preserve"> 课题完成率</t>
  </si>
  <si>
    <t xml:space="preserve"> 课题计划完成时效</t>
  </si>
  <si>
    <t xml:space="preserve"> 2020年底完成</t>
  </si>
  <si>
    <t xml:space="preserve"> 课题投入资金预算额</t>
  </si>
  <si>
    <t xml:space="preserve"> 提升榆林古建筑的恢复</t>
  </si>
  <si>
    <t xml:space="preserve"> 为榆林古城复建提供依据</t>
  </si>
  <si>
    <t xml:space="preserve"> 课题成果影响年限</t>
  </si>
  <si>
    <t xml:space="preserve"> 长期</t>
  </si>
  <si>
    <t xml:space="preserve"> 社会对《榆林城古近代建筑通考》满意度</t>
  </si>
  <si>
    <t>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</si>
  <si>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</si>
  <si>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</si>
  <si>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</si>
  <si>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</si>
  <si>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</si>
  <si>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</si>
  <si>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</si>
  <si>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</si>
  <si>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</si>
  <si>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</si>
  <si>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</si>
  <si>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</si>
  <si>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</si>
  <si>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指标内容</t>
  </si>
  <si>
    <t>产
出
指
标</t>
  </si>
  <si>
    <t xml:space="preserve"> 指标1：</t>
  </si>
  <si>
    <t xml:space="preserve"> 指标2：</t>
  </si>
  <si>
    <t xml:space="preserve"> ……</t>
  </si>
  <si>
    <t>效
益
指
标</t>
  </si>
  <si>
    <t>经济效益
指标</t>
  </si>
  <si>
    <t>社会效益
指标</t>
  </si>
  <si>
    <t>生态效益
指标</t>
  </si>
  <si>
    <t>可持续影响
指标</t>
  </si>
  <si>
    <t>服务对象
满意度指标</t>
  </si>
  <si>
    <t>备 注：1、绩效指标可选择填写。 2、省级部门对管理的试行绩效目标重点审核的专项资金绩效目标按陕财办预〔2017〕133号文件要求公开。3、市县不做强制公开要求。</t>
  </si>
  <si>
    <t>2020年度本部门下属单位构成表</t>
  </si>
  <si>
    <r>
      <t>榆林市榆阳区交通运输局</t>
    </r>
    <r>
      <rPr>
        <sz val="9"/>
        <rFont val="Verdana"/>
        <family val="2"/>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</si>
</sst>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77">
    <font>
      <sz val="12"/>
      <name val="Verdana"/>
      <family val="2"/>
    </font>
    <font>
      <sz val="12"/>
      <name val="宋体"/>
      <family val="0"/>
    </font>
    <font>
      <sz val="11"/>
      <name val="宋体"/>
      <family val="0"/>
    </font>
    <font>
      <b/>
      <sz val="12"/>
      <name val="宋体"/>
      <family val="0"/>
    </font>
    <font>
      <sz val="9"/>
      <name val="宋体"/>
      <family val="0"/>
    </font>
    <font>
      <sz val="9"/>
      <name val="Verdana"/>
      <family val="2"/>
    </font>
    <font>
      <sz val="12"/>
      <name val="黑体"/>
      <family val="3"/>
    </font>
    <font>
      <b/>
      <sz val="16"/>
      <name val="宋体"/>
      <family val="0"/>
    </font>
    <font>
      <sz val="11"/>
      <color indexed="8"/>
      <name val="宋体"/>
      <family val="0"/>
    </font>
    <font>
      <sz val="10"/>
      <name val="宋体"/>
      <family val="0"/>
    </font>
    <font>
      <sz val="9"/>
      <name val="仿宋_GB2312"/>
      <family val="0"/>
    </font>
    <font>
      <sz val="12"/>
      <name val="仿宋_GB2312"/>
      <family val="0"/>
    </font>
    <font>
      <sz val="16"/>
      <name val="仿宋_GB2312"/>
      <family val="0"/>
    </font>
    <font>
      <b/>
      <sz val="9"/>
      <name val="仿宋_GB2312"/>
      <family val="0"/>
    </font>
    <font>
      <sz val="9"/>
      <name val="SimSun"/>
      <family val="0"/>
    </font>
    <font>
      <sz val="11"/>
      <name val="仿宋_GB2312"/>
      <family val="0"/>
    </font>
    <font>
      <b/>
      <sz val="10"/>
      <name val="宋体"/>
      <family val="0"/>
    </font>
    <font>
      <sz val="10"/>
      <name val="仿宋_GB2312"/>
      <family val="0"/>
    </font>
    <font>
      <b/>
      <sz val="10"/>
      <name val="仿宋_GB2312"/>
      <family val="0"/>
    </font>
    <font>
      <sz val="10"/>
      <name val="SimSun"/>
      <family val="0"/>
    </font>
    <font>
      <b/>
      <sz val="18"/>
      <name val="宋体"/>
      <family val="0"/>
    </font>
    <font>
      <b/>
      <sz val="20"/>
      <name val="宋体"/>
      <family val="0"/>
    </font>
    <font>
      <sz val="9"/>
      <color indexed="8"/>
      <name val="宋体"/>
      <family val="0"/>
    </font>
    <font>
      <b/>
      <sz val="16"/>
      <color indexed="8"/>
      <name val="宋体"/>
      <family val="0"/>
    </font>
    <font>
      <b/>
      <sz val="9"/>
      <color indexed="8"/>
      <name val="宋体"/>
      <family val="0"/>
    </font>
    <font>
      <b/>
      <sz val="15"/>
      <color indexed="8"/>
      <name val="宋体"/>
      <family val="0"/>
    </font>
    <font>
      <sz val="18"/>
      <name val="宋体"/>
      <family val="0"/>
    </font>
    <font>
      <sz val="9"/>
      <color indexed="10"/>
      <name val="宋体"/>
      <family val="0"/>
    </font>
    <font>
      <sz val="48"/>
      <name val="宋体"/>
      <family val="0"/>
    </font>
    <font>
      <b/>
      <sz val="20"/>
      <name val="Verdana"/>
      <family val="2"/>
    </font>
    <font>
      <sz val="2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0"/>
      <name val="仿宋_GB2312"/>
      <family val="0"/>
    </font>
    <font>
      <sz val="10"/>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6"/>
      <name val="Cambria"/>
      <family val="0"/>
    </font>
    <font>
      <sz val="9"/>
      <name val="Cambria"/>
      <family val="0"/>
    </font>
    <font>
      <b/>
      <sz val="9"/>
      <color indexed="8"/>
      <name val="Cambria"/>
      <family val="0"/>
    </font>
    <font>
      <sz val="9"/>
      <color indexed="8"/>
      <name val="Cambria"/>
      <family val="0"/>
    </font>
    <font>
      <sz val="9"/>
      <color rgb="FFFF0000"/>
      <name val="宋体"/>
      <family val="0"/>
    </font>
    <font>
      <sz val="20"/>
      <name val="Cambria"/>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color indexed="8"/>
      </bottom>
    </border>
    <border>
      <left style="thin">
        <color indexed="8"/>
      </left>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8" fillId="0" borderId="0" applyFont="0" applyFill="0" applyBorder="0" applyAlignment="0" applyProtection="0"/>
    <xf numFmtId="0" fontId="54" fillId="4" borderId="0" applyNumberFormat="0" applyBorder="0" applyAlignment="0" applyProtection="0"/>
    <xf numFmtId="0" fontId="55" fillId="0" borderId="0" applyNumberForma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8" fillId="6" borderId="2" applyNumberFormat="0" applyFont="0" applyAlignment="0" applyProtection="0"/>
    <xf numFmtId="0" fontId="54" fillId="7"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4" fillId="8" borderId="0" applyNumberFormat="0" applyBorder="0" applyAlignment="0" applyProtection="0"/>
    <xf numFmtId="0" fontId="57" fillId="0" borderId="4" applyNumberFormat="0" applyFill="0" applyAlignment="0" applyProtection="0"/>
    <xf numFmtId="0" fontId="54" fillId="9" borderId="0" applyNumberFormat="0" applyBorder="0" applyAlignment="0" applyProtection="0"/>
    <xf numFmtId="0" fontId="63" fillId="10" borderId="5" applyNumberFormat="0" applyAlignment="0" applyProtection="0"/>
    <xf numFmtId="0" fontId="64" fillId="10" borderId="1" applyNumberFormat="0" applyAlignment="0" applyProtection="0"/>
    <xf numFmtId="0" fontId="65" fillId="11" borderId="6" applyNumberFormat="0" applyAlignment="0" applyProtection="0"/>
    <xf numFmtId="0" fontId="51" fillId="12" borderId="0" applyNumberFormat="0" applyBorder="0" applyAlignment="0" applyProtection="0"/>
    <xf numFmtId="0" fontId="54" fillId="13"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4" borderId="0" applyNumberFormat="0" applyBorder="0" applyAlignment="0" applyProtection="0"/>
    <xf numFmtId="0" fontId="69" fillId="15" borderId="0" applyNumberFormat="0" applyBorder="0" applyAlignment="0" applyProtection="0"/>
    <xf numFmtId="0" fontId="51" fillId="16" borderId="0" applyNumberFormat="0" applyBorder="0" applyAlignment="0" applyProtection="0"/>
    <xf numFmtId="0" fontId="54"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4"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1" fillId="30" borderId="0" applyNumberFormat="0" applyBorder="0" applyAlignment="0" applyProtection="0"/>
    <xf numFmtId="0" fontId="54" fillId="31" borderId="0" applyNumberFormat="0" applyBorder="0" applyAlignment="0" applyProtection="0"/>
    <xf numFmtId="0" fontId="1" fillId="0" borderId="0">
      <alignment/>
      <protection/>
    </xf>
  </cellStyleXfs>
  <cellXfs count="367">
    <xf numFmtId="0" fontId="0"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indent="10"/>
    </xf>
    <xf numFmtId="0" fontId="5" fillId="0" borderId="10" xfId="0" applyFont="1" applyBorder="1" applyAlignment="1" applyProtection="1">
      <alignment horizontal="left" vertical="center" indent="10"/>
      <protection/>
    </xf>
    <xf numFmtId="0" fontId="5" fillId="0" borderId="11" xfId="0" applyFont="1" applyBorder="1" applyAlignment="1" applyProtection="1">
      <alignment horizontal="left" vertical="center" indent="10"/>
      <protection/>
    </xf>
    <xf numFmtId="0" fontId="5" fillId="0" borderId="9" xfId="0" applyFont="1" applyBorder="1" applyAlignment="1" applyProtection="1">
      <alignment horizontal="left" vertical="center" indent="10"/>
      <protection/>
    </xf>
    <xf numFmtId="0" fontId="4" fillId="0" borderId="9"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1" fillId="0" borderId="0" xfId="63" applyAlignment="1">
      <alignment vertical="center" wrapText="1"/>
      <protection/>
    </xf>
    <xf numFmtId="0" fontId="70"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2" xfId="63" applyFont="1" applyBorder="1" applyAlignment="1">
      <alignment vertical="center"/>
      <protection/>
    </xf>
    <xf numFmtId="0" fontId="1" fillId="0" borderId="12" xfId="63" applyFont="1" applyBorder="1" applyAlignment="1">
      <alignment vertical="center" wrapText="1"/>
      <protection/>
    </xf>
    <xf numFmtId="0" fontId="1" fillId="0" borderId="0" xfId="63" applyFont="1" applyBorder="1" applyAlignment="1">
      <alignment vertical="center" wrapText="1"/>
      <protection/>
    </xf>
    <xf numFmtId="0" fontId="1" fillId="0" borderId="13"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9" xfId="63"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3" xfId="63" applyBorder="1" applyAlignment="1">
      <alignment horizontal="right"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1" fillId="0" borderId="23" xfId="63" applyBorder="1" applyAlignment="1">
      <alignment horizontal="center" vertical="center" wrapText="1"/>
      <protection/>
    </xf>
    <xf numFmtId="0" fontId="1" fillId="0" borderId="23"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9" fillId="0" borderId="9" xfId="63" applyFont="1"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center" wrapText="1"/>
      <protection/>
    </xf>
    <xf numFmtId="0" fontId="9" fillId="0" borderId="0" xfId="63" applyNumberFormat="1" applyFont="1" applyFill="1" applyBorder="1" applyAlignment="1">
      <alignment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4"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71" fillId="0" borderId="0" xfId="0" applyFont="1" applyBorder="1" applyAlignment="1">
      <alignment horizontal="center" vertical="center" wrapText="1"/>
    </xf>
    <xf numFmtId="0" fontId="71" fillId="0" borderId="0" xfId="0" applyFont="1" applyAlignment="1">
      <alignment vertical="center" wrapText="1"/>
    </xf>
    <xf numFmtId="0" fontId="10" fillId="0" borderId="0" xfId="0" applyFont="1" applyBorder="1" applyAlignment="1">
      <alignment horizontal="center" vertical="center" wrapText="1"/>
    </xf>
    <xf numFmtId="0" fontId="10" fillId="0" borderId="0" xfId="0" applyFont="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horizontal="justify" vertical="center" wrapText="1"/>
    </xf>
    <xf numFmtId="0" fontId="10" fillId="0" borderId="9" xfId="0" applyFont="1" applyBorder="1" applyAlignment="1">
      <alignmen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9"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176" fontId="10" fillId="0" borderId="13"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10" fillId="0" borderId="25" xfId="0" applyFont="1" applyBorder="1" applyAlignment="1">
      <alignment horizontal="center"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9" xfId="0" applyNumberFormat="1" applyFont="1" applyBorder="1" applyAlignment="1">
      <alignment vertical="center" wrapText="1"/>
    </xf>
    <xf numFmtId="0" fontId="10" fillId="0" borderId="15" xfId="0" applyFont="1" applyBorder="1" applyAlignment="1">
      <alignment horizontal="center" vertical="center"/>
    </xf>
    <xf numFmtId="49" fontId="10" fillId="0" borderId="9" xfId="0" applyNumberFormat="1"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4"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57" fontId="10" fillId="0" borderId="9"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9" fontId="10" fillId="0" borderId="13"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9" fontId="10" fillId="0" borderId="13" xfId="0" applyNumberFormat="1" applyFont="1" applyBorder="1" applyAlignment="1">
      <alignment horizontal="center" vertical="center" wrapText="1"/>
    </xf>
    <xf numFmtId="0" fontId="13" fillId="0" borderId="9" xfId="0" applyFont="1" applyBorder="1" applyAlignment="1">
      <alignmen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4" fillId="0" borderId="9" xfId="0" applyFont="1" applyBorder="1" applyAlignment="1">
      <alignment vertical="center" wrapText="1"/>
    </xf>
    <xf numFmtId="9" fontId="10" fillId="0" borderId="9" xfId="0" applyNumberFormat="1" applyFont="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xf>
    <xf numFmtId="9" fontId="14" fillId="0" borderId="9" xfId="0" applyNumberFormat="1" applyFont="1" applyBorder="1" applyAlignment="1">
      <alignment horizontal="center" vertical="center" wrapText="1"/>
    </xf>
    <xf numFmtId="0" fontId="10" fillId="0" borderId="17" xfId="0" applyFont="1" applyBorder="1" applyAlignment="1">
      <alignment horizontal="left" vertical="top" wrapText="1"/>
    </xf>
    <xf numFmtId="0" fontId="15"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horizontal="right" vertical="center"/>
    </xf>
    <xf numFmtId="0" fontId="12" fillId="0" borderId="0" xfId="0" applyFont="1" applyFill="1" applyAlignment="1">
      <alignment horizontal="left" vertical="center"/>
    </xf>
    <xf numFmtId="0" fontId="4" fillId="0" borderId="0" xfId="0" applyFont="1" applyFill="1" applyAlignment="1">
      <alignment vertical="center"/>
    </xf>
    <xf numFmtId="0" fontId="16" fillId="0" borderId="0" xfId="0" applyFont="1" applyFill="1" applyAlignment="1">
      <alignment horizontal="center" vertical="center"/>
    </xf>
    <xf numFmtId="0" fontId="17" fillId="0" borderId="0" xfId="0" applyFont="1" applyFill="1" applyBorder="1" applyAlignment="1">
      <alignment horizontal="righ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7" fillId="0" borderId="9"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17" fillId="0" borderId="9" xfId="0" applyFont="1" applyFill="1" applyBorder="1" applyAlignment="1">
      <alignment horizontal="center" vertical="top" wrapText="1"/>
    </xf>
    <xf numFmtId="0" fontId="17" fillId="0" borderId="9" xfId="0" applyFont="1" applyFill="1" applyBorder="1" applyAlignment="1">
      <alignment horizontal="left" vertical="top" wrapText="1"/>
    </xf>
    <xf numFmtId="0" fontId="17" fillId="0" borderId="9" xfId="0" applyFont="1" applyFill="1" applyBorder="1" applyAlignment="1">
      <alignment horizontal="center" vertical="center" textRotation="255" wrapText="1"/>
    </xf>
    <xf numFmtId="49" fontId="17" fillId="0" borderId="9" xfId="0" applyNumberFormat="1" applyFont="1" applyFill="1" applyBorder="1" applyAlignment="1">
      <alignment horizontal="left" vertical="top" wrapText="1"/>
    </xf>
    <xf numFmtId="49" fontId="17" fillId="0" borderId="9" xfId="0" applyNumberFormat="1" applyFont="1" applyFill="1" applyBorder="1" applyAlignment="1">
      <alignment horizontal="center" vertical="top" wrapText="1"/>
    </xf>
    <xf numFmtId="0" fontId="18"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49" fontId="17" fillId="0" borderId="9" xfId="0" applyNumberFormat="1"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9" fontId="19" fillId="0" borderId="9" xfId="0" applyNumberFormat="1" applyFont="1" applyFill="1" applyBorder="1" applyAlignment="1">
      <alignment horizontal="center" vertical="center" wrapText="1"/>
    </xf>
    <xf numFmtId="0" fontId="17" fillId="0" borderId="17" xfId="0" applyFont="1" applyFill="1" applyBorder="1" applyAlignment="1">
      <alignment vertical="center" wrapText="1"/>
    </xf>
    <xf numFmtId="0" fontId="12" fillId="0" borderId="0" xfId="0" applyFont="1" applyFill="1" applyBorder="1" applyAlignment="1">
      <alignment horizontal="left" vertical="center"/>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177" fontId="17" fillId="0" borderId="9" xfId="0" applyNumberFormat="1" applyFont="1" applyFill="1" applyBorder="1" applyAlignment="1">
      <alignment horizontal="center" vertical="center" wrapText="1"/>
    </xf>
    <xf numFmtId="0" fontId="17" fillId="0" borderId="23" xfId="0" applyFont="1" applyFill="1" applyBorder="1" applyAlignment="1">
      <alignment horizontal="center" vertical="center" textRotation="255" wrapText="1"/>
    </xf>
    <xf numFmtId="0" fontId="17" fillId="0" borderId="24" xfId="0" applyFont="1" applyFill="1" applyBorder="1" applyAlignment="1">
      <alignment horizontal="center" vertical="center" textRotation="255" wrapText="1"/>
    </xf>
    <xf numFmtId="177" fontId="17" fillId="0" borderId="13" xfId="0" applyNumberFormat="1" applyFont="1" applyFill="1" applyBorder="1" applyAlignment="1">
      <alignment horizontal="center" vertical="center" wrapText="1"/>
    </xf>
    <xf numFmtId="49" fontId="17" fillId="0" borderId="13"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49" fontId="17" fillId="0" borderId="15" xfId="0" applyNumberFormat="1" applyFont="1" applyFill="1" applyBorder="1" applyAlignment="1">
      <alignment horizontal="left" vertical="top"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9" fillId="0" borderId="9" xfId="0" applyFont="1" applyFill="1" applyBorder="1" applyAlignment="1">
      <alignment vertical="center" wrapText="1"/>
    </xf>
    <xf numFmtId="0" fontId="17" fillId="0" borderId="9" xfId="0" applyNumberFormat="1" applyFont="1" applyFill="1" applyBorder="1" applyAlignment="1" applyProtection="1">
      <alignment horizontal="center" vertical="center" wrapText="1"/>
      <protection/>
    </xf>
    <xf numFmtId="0" fontId="17" fillId="0" borderId="17" xfId="0" applyFont="1" applyFill="1" applyBorder="1" applyAlignment="1">
      <alignment horizontal="left" vertical="center" wrapText="1"/>
    </xf>
    <xf numFmtId="0" fontId="9" fillId="0" borderId="0" xfId="0" applyFont="1" applyFill="1" applyBorder="1" applyAlignment="1">
      <alignment vertical="center"/>
    </xf>
    <xf numFmtId="0" fontId="17" fillId="0" borderId="15" xfId="0" applyFont="1" applyFill="1" applyBorder="1" applyAlignment="1">
      <alignment horizontal="left" vertical="top" wrapText="1"/>
    </xf>
    <xf numFmtId="177" fontId="17" fillId="0" borderId="15"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49" fontId="17" fillId="0" borderId="9"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9" xfId="0" applyFont="1" applyFill="1" applyBorder="1" applyAlignment="1">
      <alignment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9" fontId="17" fillId="0" borderId="13" xfId="0" applyNumberFormat="1" applyFont="1" applyFill="1" applyBorder="1" applyAlignment="1" applyProtection="1">
      <alignment horizontal="center" vertical="center" wrapText="1"/>
      <protection/>
    </xf>
    <xf numFmtId="9" fontId="17" fillId="0" borderId="1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9" fontId="17" fillId="0" borderId="13" xfId="0" applyNumberFormat="1" applyFont="1" applyFill="1" applyBorder="1" applyAlignment="1">
      <alignment horizontal="center" vertical="center" wrapText="1"/>
    </xf>
    <xf numFmtId="9" fontId="19" fillId="0" borderId="1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6" xfId="0" applyNumberFormat="1" applyFont="1" applyFill="1" applyBorder="1" applyAlignment="1">
      <alignment horizontal="left" vertical="top" wrapText="1"/>
    </xf>
    <xf numFmtId="49" fontId="17" fillId="0" borderId="17" xfId="0" applyNumberFormat="1" applyFont="1" applyFill="1" applyBorder="1" applyAlignment="1">
      <alignment horizontal="left" vertical="top" wrapText="1"/>
    </xf>
    <xf numFmtId="49" fontId="17" fillId="0" borderId="18" xfId="0" applyNumberFormat="1" applyFont="1" applyFill="1" applyBorder="1" applyAlignment="1">
      <alignment horizontal="left" vertical="top" wrapText="1"/>
    </xf>
    <xf numFmtId="49" fontId="17" fillId="0" borderId="23" xfId="0" applyNumberFormat="1"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Alignment="1">
      <alignment/>
    </xf>
    <xf numFmtId="0" fontId="17" fillId="0" borderId="0" xfId="0" applyFont="1" applyFill="1" applyAlignment="1">
      <alignment horizontal="left" vertical="center"/>
    </xf>
    <xf numFmtId="0" fontId="9" fillId="0" borderId="0" xfId="0" applyFont="1" applyFill="1" applyAlignment="1">
      <alignment vertical="center"/>
    </xf>
    <xf numFmtId="49" fontId="17" fillId="0" borderId="23" xfId="0" applyNumberFormat="1" applyFont="1" applyFill="1" applyBorder="1" applyAlignment="1">
      <alignment horizontal="left" vertical="center" wrapText="1"/>
    </xf>
    <xf numFmtId="49" fontId="17" fillId="0" borderId="13" xfId="0" applyNumberFormat="1" applyFont="1" applyFill="1" applyBorder="1" applyAlignment="1">
      <alignment horizontal="center" vertical="top" wrapText="1"/>
    </xf>
    <xf numFmtId="49" fontId="17" fillId="0" borderId="14" xfId="0" applyNumberFormat="1" applyFont="1" applyFill="1" applyBorder="1" applyAlignment="1">
      <alignment horizontal="center" vertical="top" wrapText="1"/>
    </xf>
    <xf numFmtId="0" fontId="17" fillId="0" borderId="0" xfId="0" applyFont="1" applyFill="1" applyAlignment="1">
      <alignment horizontal="center" vertical="center" wrapText="1"/>
    </xf>
    <xf numFmtId="0" fontId="17" fillId="32" borderId="15"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32" borderId="9" xfId="0" applyFont="1" applyFill="1" applyBorder="1" applyAlignment="1">
      <alignment horizontal="center" vertical="center" wrapText="1"/>
    </xf>
    <xf numFmtId="57" fontId="17" fillId="0" borderId="1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top" wrapText="1"/>
    </xf>
    <xf numFmtId="0" fontId="5"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33" borderId="26"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horizontal="right" vertical="center" wrapText="1"/>
      <protection/>
    </xf>
    <xf numFmtId="0" fontId="4" fillId="0" borderId="10" xfId="0" applyFont="1" applyBorder="1" applyAlignment="1" applyProtection="1">
      <alignment vertical="center" wrapText="1"/>
      <protection/>
    </xf>
    <xf numFmtId="0" fontId="5" fillId="0" borderId="0" xfId="0" applyFont="1" applyBorder="1" applyAlignment="1" applyProtection="1">
      <alignment horizontal="right" vertical="center"/>
      <protection/>
    </xf>
    <xf numFmtId="4" fontId="5" fillId="33" borderId="27" xfId="0" applyNumberFormat="1" applyFont="1" applyFill="1" applyBorder="1" applyAlignment="1" applyProtection="1">
      <alignment horizontal="center" vertical="center" wrapText="1"/>
      <protection/>
    </xf>
    <xf numFmtId="4" fontId="5" fillId="33"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 fontId="5" fillId="0" borderId="10" xfId="0" applyNumberFormat="1"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protection/>
    </xf>
    <xf numFmtId="4" fontId="5" fillId="0" borderId="10" xfId="0" applyNumberFormat="1" applyFont="1" applyBorder="1" applyAlignment="1" applyProtection="1">
      <alignment horizontal="right" vertical="center" wrapText="1"/>
      <protection/>
    </xf>
    <xf numFmtId="0" fontId="5" fillId="0" borderId="27" xfId="0" applyFont="1" applyBorder="1" applyAlignment="1" applyProtection="1">
      <alignment horizontal="right" vertical="center" wrapText="1"/>
      <protection/>
    </xf>
    <xf numFmtId="0" fontId="5" fillId="0" borderId="9" xfId="0" applyFont="1" applyBorder="1" applyAlignment="1">
      <alignment vertical="center"/>
    </xf>
    <xf numFmtId="0" fontId="0" fillId="0" borderId="0" xfId="0" applyFont="1" applyBorder="1" applyAlignment="1" applyProtection="1">
      <alignment horizontal="right" vertical="center"/>
      <protection/>
    </xf>
    <xf numFmtId="0" fontId="0" fillId="33" borderId="10" xfId="0"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0" fontId="0" fillId="0" borderId="26" xfId="0" applyFont="1" applyBorder="1" applyAlignment="1" applyProtection="1">
      <alignment horizontal="left" vertical="center"/>
      <protection/>
    </xf>
    <xf numFmtId="4" fontId="0" fillId="0" borderId="26" xfId="0" applyNumberFormat="1" applyFont="1" applyBorder="1" applyAlignment="1" applyProtection="1">
      <alignment horizontal="right" vertical="center"/>
      <protection/>
    </xf>
    <xf numFmtId="0" fontId="0" fillId="0" borderId="9"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horizontal="right" vertical="center" wrapText="1"/>
      <protection/>
    </xf>
    <xf numFmtId="4" fontId="5" fillId="33" borderId="10"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4" fontId="5"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left" vertical="center" wrapText="1"/>
      <protection/>
    </xf>
    <xf numFmtId="0" fontId="5" fillId="33" borderId="27"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left" vertical="center" wrapText="1"/>
      <protection/>
    </xf>
    <xf numFmtId="0" fontId="5" fillId="0" borderId="9" xfId="0" applyFont="1" applyBorder="1" applyAlignment="1" applyProtection="1">
      <alignment horizontal="right" vertical="center" wrapText="1"/>
      <protection/>
    </xf>
    <xf numFmtId="0" fontId="5" fillId="33" borderId="15" xfId="0"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right" vertical="center" wrapText="1"/>
      <protection/>
    </xf>
    <xf numFmtId="0" fontId="0" fillId="0" borderId="0" xfId="0" applyFont="1" applyFill="1" applyAlignment="1">
      <alignment vertical="center"/>
    </xf>
    <xf numFmtId="0" fontId="5" fillId="0" borderId="10" xfId="0" applyFont="1" applyFill="1" applyBorder="1" applyAlignment="1" applyProtection="1">
      <alignment horizontal="left" vertical="center" wrapText="1"/>
      <protection/>
    </xf>
    <xf numFmtId="0" fontId="0" fillId="0" borderId="0" xfId="0" applyFont="1" applyBorder="1" applyAlignment="1" applyProtection="1">
      <alignment vertical="center"/>
      <protection/>
    </xf>
    <xf numFmtId="0" fontId="5" fillId="0" borderId="10" xfId="0" applyFont="1" applyBorder="1" applyAlignment="1" applyProtection="1">
      <alignment horizontal="right" vertical="center"/>
      <protection/>
    </xf>
    <xf numFmtId="178" fontId="5" fillId="0" borderId="10" xfId="0" applyNumberFormat="1" applyFont="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2" fontId="5" fillId="33" borderId="10" xfId="0" applyNumberFormat="1" applyFont="1" applyFill="1" applyBorder="1" applyAlignment="1" applyProtection="1">
      <alignment horizontal="center" vertical="center"/>
      <protection/>
    </xf>
    <xf numFmtId="2" fontId="5" fillId="0" borderId="10" xfId="0" applyNumberFormat="1" applyFont="1" applyBorder="1" applyAlignment="1" applyProtection="1">
      <alignment horizontal="right" vertical="center"/>
      <protection/>
    </xf>
    <xf numFmtId="0" fontId="72" fillId="0" borderId="0" xfId="0" applyFont="1" applyAlignment="1">
      <alignment vertical="center"/>
    </xf>
    <xf numFmtId="0" fontId="72" fillId="0" borderId="0" xfId="0" applyFont="1" applyBorder="1" applyAlignment="1" applyProtection="1">
      <alignment horizontal="left" vertical="center"/>
      <protection/>
    </xf>
    <xf numFmtId="0" fontId="72" fillId="0" borderId="0" xfId="0" applyFont="1" applyBorder="1" applyAlignment="1" applyProtection="1">
      <alignment horizontal="right" vertical="center"/>
      <protection/>
    </xf>
    <xf numFmtId="0" fontId="72" fillId="33" borderId="26" xfId="0" applyFont="1" applyFill="1" applyBorder="1" applyAlignment="1" applyProtection="1">
      <alignment horizontal="center" vertical="center" wrapText="1"/>
      <protection/>
    </xf>
    <xf numFmtId="0" fontId="72" fillId="33" borderId="27" xfId="0" applyFont="1" applyFill="1" applyBorder="1" applyAlignment="1" applyProtection="1">
      <alignment horizontal="center" vertical="center"/>
      <protection/>
    </xf>
    <xf numFmtId="0" fontId="72" fillId="33" borderId="10" xfId="0" applyFont="1" applyFill="1" applyBorder="1" applyAlignment="1" applyProtection="1">
      <alignment horizontal="center" vertical="center"/>
      <protection/>
    </xf>
    <xf numFmtId="0" fontId="72" fillId="33" borderId="10" xfId="0" applyFont="1" applyFill="1" applyBorder="1" applyAlignment="1" applyProtection="1">
      <alignment horizontal="center" vertical="center" wrapText="1"/>
      <protection/>
    </xf>
    <xf numFmtId="0" fontId="72" fillId="0" borderId="10" xfId="0" applyFont="1" applyBorder="1" applyAlignment="1" applyProtection="1">
      <alignment horizontal="center" vertical="center" wrapText="1"/>
      <protection/>
    </xf>
    <xf numFmtId="0" fontId="72" fillId="0" borderId="9" xfId="0" applyFont="1" applyBorder="1" applyAlignment="1" applyProtection="1">
      <alignment vertical="center" wrapText="1"/>
      <protection/>
    </xf>
    <xf numFmtId="4" fontId="72" fillId="0" borderId="9" xfId="0" applyNumberFormat="1" applyFont="1" applyBorder="1" applyAlignment="1" applyProtection="1">
      <alignment horizontal="right" vertical="center" wrapText="1"/>
      <protection/>
    </xf>
    <xf numFmtId="0" fontId="72" fillId="0" borderId="9" xfId="0" applyFont="1" applyBorder="1" applyAlignment="1" applyProtection="1">
      <alignment horizontal="right" vertical="center" wrapText="1"/>
      <protection/>
    </xf>
    <xf numFmtId="0" fontId="72" fillId="0" borderId="9" xfId="0" applyFont="1" applyBorder="1" applyAlignment="1" applyProtection="1">
      <alignment vertical="center"/>
      <protection/>
    </xf>
    <xf numFmtId="178" fontId="72" fillId="0" borderId="9" xfId="0" applyNumberFormat="1" applyFont="1" applyBorder="1" applyAlignment="1" applyProtection="1">
      <alignment horizontal="right" vertical="center" wrapText="1"/>
      <protection/>
    </xf>
    <xf numFmtId="0" fontId="72" fillId="33" borderId="27" xfId="0" applyFont="1" applyFill="1" applyBorder="1" applyAlignment="1" applyProtection="1">
      <alignment horizontal="center" vertical="center" wrapText="1"/>
      <protection/>
    </xf>
    <xf numFmtId="0" fontId="72" fillId="0" borderId="10" xfId="0" applyFont="1" applyBorder="1" applyAlignment="1" applyProtection="1">
      <alignment horizontal="left" vertical="center" wrapText="1"/>
      <protection/>
    </xf>
    <xf numFmtId="0" fontId="72" fillId="0" borderId="10" xfId="0" applyFont="1" applyBorder="1" applyAlignment="1" applyProtection="1">
      <alignment horizontal="right" vertical="center" wrapText="1"/>
      <protection/>
    </xf>
    <xf numFmtId="0" fontId="2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73" fillId="0" borderId="0" xfId="0" applyFont="1" applyBorder="1" applyAlignment="1" applyProtection="1">
      <alignment horizontal="left" vertical="center"/>
      <protection/>
    </xf>
    <xf numFmtId="0" fontId="72" fillId="33" borderId="26" xfId="0" applyFont="1" applyFill="1" applyBorder="1" applyAlignment="1" applyProtection="1">
      <alignment horizontal="center" vertical="center"/>
      <protection/>
    </xf>
    <xf numFmtId="2" fontId="72" fillId="33" borderId="26" xfId="0" applyNumberFormat="1" applyFont="1" applyFill="1" applyBorder="1" applyAlignment="1" applyProtection="1">
      <alignment horizontal="center" vertical="center"/>
      <protection/>
    </xf>
    <xf numFmtId="2" fontId="72" fillId="33" borderId="27" xfId="0" applyNumberFormat="1" applyFont="1" applyFill="1" applyBorder="1" applyAlignment="1" applyProtection="1">
      <alignment horizontal="center" vertical="center"/>
      <protection/>
    </xf>
    <xf numFmtId="2" fontId="72" fillId="33" borderId="10" xfId="0" applyNumberFormat="1" applyFont="1" applyFill="1" applyBorder="1" applyAlignment="1" applyProtection="1">
      <alignment horizontal="center" vertical="center"/>
      <protection/>
    </xf>
    <xf numFmtId="2" fontId="72" fillId="33" borderId="26" xfId="0" applyNumberFormat="1"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2" fontId="72" fillId="33" borderId="10" xfId="0" applyNumberFormat="1" applyFont="1" applyFill="1" applyBorder="1" applyAlignment="1" applyProtection="1">
      <alignment horizontal="center" vertical="center" wrapText="1"/>
      <protection/>
    </xf>
    <xf numFmtId="0" fontId="72" fillId="0" borderId="10" xfId="0" applyFont="1" applyBorder="1" applyAlignment="1" applyProtection="1">
      <alignment horizontal="center" vertical="center"/>
      <protection/>
    </xf>
    <xf numFmtId="0" fontId="72" fillId="0" borderId="10" xfId="0" applyFont="1" applyBorder="1" applyAlignment="1" applyProtection="1">
      <alignment horizontal="left" vertical="center"/>
      <protection/>
    </xf>
    <xf numFmtId="2" fontId="72" fillId="0" borderId="10" xfId="0" applyNumberFormat="1" applyFont="1" applyBorder="1" applyAlignment="1" applyProtection="1">
      <alignment horizontal="right" vertical="center"/>
      <protection/>
    </xf>
    <xf numFmtId="2" fontId="74" fillId="0" borderId="0" xfId="0" applyNumberFormat="1" applyFont="1" applyBorder="1" applyAlignment="1" applyProtection="1">
      <alignment horizontal="right" vertical="center"/>
      <protection/>
    </xf>
    <xf numFmtId="2" fontId="72" fillId="0" borderId="0" xfId="0" applyNumberFormat="1"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horizontal="right" vertical="center"/>
      <protection/>
    </xf>
    <xf numFmtId="0" fontId="22" fillId="33" borderId="26" xfId="0" applyFont="1" applyFill="1" applyBorder="1" applyAlignment="1" applyProtection="1">
      <alignment horizontal="center" vertical="center"/>
      <protection/>
    </xf>
    <xf numFmtId="0" fontId="22" fillId="33" borderId="27" xfId="0" applyFont="1" applyFill="1" applyBorder="1" applyAlignment="1" applyProtection="1">
      <alignment horizontal="center" vertical="center"/>
      <protection/>
    </xf>
    <xf numFmtId="0" fontId="22" fillId="33" borderId="10" xfId="0" applyFont="1" applyFill="1" applyBorder="1" applyAlignment="1" applyProtection="1">
      <alignment horizontal="center" vertical="center"/>
      <protection/>
    </xf>
    <xf numFmtId="0" fontId="22" fillId="33" borderId="10" xfId="0" applyFont="1" applyFill="1" applyBorder="1" applyAlignment="1" applyProtection="1">
      <alignment horizontal="right" vertical="center"/>
      <protection/>
    </xf>
    <xf numFmtId="0" fontId="22" fillId="33" borderId="10" xfId="0" applyFont="1" applyFill="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9" xfId="0" applyFont="1" applyBorder="1" applyAlignment="1" applyProtection="1">
      <alignment vertical="center"/>
      <protection/>
    </xf>
    <xf numFmtId="0" fontId="4" fillId="0" borderId="9" xfId="0" applyFont="1" applyBorder="1" applyAlignment="1" applyProtection="1">
      <alignment horizontal="right" vertical="center"/>
      <protection/>
    </xf>
    <xf numFmtId="178" fontId="4"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Alignment="1">
      <alignment/>
    </xf>
    <xf numFmtId="0" fontId="5" fillId="0" borderId="0" xfId="0" applyFont="1" applyAlignment="1">
      <alignment/>
    </xf>
    <xf numFmtId="0" fontId="4" fillId="0" borderId="0" xfId="0" applyNumberFormat="1" applyFont="1" applyAlignment="1">
      <alignment horizontal="center" vertical="center"/>
    </xf>
    <xf numFmtId="0" fontId="26" fillId="0" borderId="0" xfId="0" applyFont="1" applyAlignment="1">
      <alignment horizont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23" xfId="0" applyNumberFormat="1" applyFont="1" applyBorder="1" applyAlignment="1">
      <alignment horizontal="left" vertical="center"/>
    </xf>
    <xf numFmtId="0" fontId="72" fillId="0" borderId="9" xfId="0" applyNumberFormat="1" applyFont="1" applyBorder="1" applyAlignment="1">
      <alignment horizontal="left" vertical="center"/>
    </xf>
    <xf numFmtId="0" fontId="4" fillId="0" borderId="9" xfId="0" applyFont="1" applyBorder="1" applyAlignment="1">
      <alignment horizontal="left" vertical="center"/>
    </xf>
    <xf numFmtId="0" fontId="75" fillId="0" borderId="0" xfId="0" applyFont="1" applyAlignment="1">
      <alignment horizontal="left"/>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75" fillId="0" borderId="9" xfId="0" applyNumberFormat="1" applyFont="1" applyBorder="1" applyAlignment="1">
      <alignment horizontal="left" vertical="center"/>
    </xf>
    <xf numFmtId="0" fontId="4" fillId="0" borderId="15" xfId="0" applyNumberFormat="1" applyFont="1" applyBorder="1" applyAlignment="1">
      <alignment horizontal="left" vertical="center"/>
    </xf>
    <xf numFmtId="0" fontId="5" fillId="0" borderId="9" xfId="0" applyNumberFormat="1" applyFont="1" applyBorder="1" applyAlignment="1">
      <alignment horizontal="left" vertical="center"/>
    </xf>
    <xf numFmtId="0" fontId="75" fillId="0" borderId="9" xfId="0" applyNumberFormat="1" applyFont="1" applyBorder="1" applyAlignment="1">
      <alignment horizontal="center" vertical="center"/>
    </xf>
    <xf numFmtId="0" fontId="5" fillId="0" borderId="9" xfId="0" applyNumberFormat="1" applyFont="1" applyBorder="1" applyAlignment="1">
      <alignment vertical="center"/>
    </xf>
    <xf numFmtId="0" fontId="28" fillId="0" borderId="0" xfId="0" applyFont="1" applyFill="1" applyAlignment="1">
      <alignment horizontal="center" vertical="center"/>
    </xf>
    <xf numFmtId="49" fontId="21" fillId="0" borderId="0" xfId="0" applyNumberFormat="1" applyFont="1" applyFill="1" applyAlignment="1" applyProtection="1">
      <alignment horizontal="center" vertical="center"/>
      <protection/>
    </xf>
    <xf numFmtId="0" fontId="29" fillId="0" borderId="0" xfId="0" applyFont="1" applyBorder="1" applyAlignment="1">
      <alignment horizontal="left" indent="5"/>
    </xf>
    <xf numFmtId="0" fontId="76" fillId="0" borderId="0" xfId="0" applyFont="1" applyBorder="1" applyAlignment="1">
      <alignment/>
    </xf>
    <xf numFmtId="0" fontId="0" fillId="0" borderId="0" xfId="0"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4" sqref="A14"/>
    </sheetView>
  </sheetViews>
  <sheetFormatPr defaultColWidth="5.5" defaultRowHeight="15"/>
  <cols>
    <col min="1" max="1" width="97.796875" style="5" customWidth="1"/>
    <col min="2" max="2" width="37.69921875" style="5" customWidth="1"/>
    <col min="3" max="16384" width="5.5" style="5" customWidth="1"/>
  </cols>
  <sheetData>
    <row r="1" ht="15">
      <c r="A1" s="5" t="s">
        <v>0</v>
      </c>
    </row>
    <row r="2" ht="93" customHeight="1">
      <c r="A2" s="362" t="s">
        <v>1</v>
      </c>
    </row>
    <row r="3" spans="1:14" ht="93.75" customHeight="1">
      <c r="A3" s="363"/>
      <c r="N3" s="366"/>
    </row>
    <row r="4" ht="81.75" customHeight="1">
      <c r="A4" s="364" t="s">
        <v>2</v>
      </c>
    </row>
    <row r="5" ht="40.5" customHeight="1">
      <c r="A5" s="364" t="s">
        <v>3</v>
      </c>
    </row>
    <row r="6" ht="36.75" customHeight="1">
      <c r="A6" s="364" t="s">
        <v>4</v>
      </c>
    </row>
    <row r="7" ht="12.75" customHeight="1">
      <c r="A7" s="365"/>
    </row>
    <row r="8" ht="12.75" customHeight="1">
      <c r="A8" s="14"/>
    </row>
    <row r="9" ht="12.75" customHeight="1">
      <c r="A9" s="14"/>
    </row>
    <row r="10" ht="12.75" customHeight="1">
      <c r="A10" s="14"/>
    </row>
    <row r="11" ht="12.75" customHeight="1">
      <c r="A11" s="14"/>
    </row>
    <row r="12" ht="12.75" customHeight="1">
      <c r="A12" s="14"/>
    </row>
    <row r="13" ht="12.75" customHeight="1">
      <c r="A13" s="14"/>
    </row>
  </sheetData>
  <sheetProtection/>
  <printOptions/>
  <pageMargins left="0.7874015748031497" right="0.7874015748031497" top="1.062992125984252" bottom="1.062992125984252" header="0.7874015748031497" footer="0.7874015748031497"/>
  <pageSetup firstPageNumber="1" useFirstPageNumber="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59"/>
  <sheetViews>
    <sheetView workbookViewId="0" topLeftCell="A37">
      <selection activeCell="F54" sqref="F54:I59"/>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243" t="s">
        <v>25</v>
      </c>
      <c r="B1" s="243"/>
      <c r="C1" s="243"/>
      <c r="D1" s="243"/>
      <c r="E1" s="243"/>
      <c r="F1" s="243"/>
      <c r="G1" s="243"/>
      <c r="H1" s="243"/>
      <c r="I1" s="264"/>
    </row>
    <row r="2" spans="1:9" ht="28.5" customHeight="1">
      <c r="A2" s="244" t="s">
        <v>425</v>
      </c>
      <c r="B2" s="244"/>
      <c r="C2" s="244"/>
      <c r="D2" s="244"/>
      <c r="E2" s="244"/>
      <c r="F2" s="244"/>
      <c r="G2" s="244"/>
      <c r="H2" s="244"/>
      <c r="I2" s="244"/>
    </row>
    <row r="3" spans="1:9" s="242" customFormat="1" ht="22.5" customHeight="1">
      <c r="A3" s="245"/>
      <c r="B3" s="245"/>
      <c r="C3" s="245"/>
      <c r="D3" s="245"/>
      <c r="E3" s="254" t="s">
        <v>49</v>
      </c>
      <c r="F3" s="254"/>
      <c r="G3" s="254"/>
      <c r="H3" s="254"/>
      <c r="I3" s="254"/>
    </row>
    <row r="4" spans="1:9" s="242" customFormat="1" ht="22.5" customHeight="1">
      <c r="A4" s="249" t="s">
        <v>6</v>
      </c>
      <c r="B4" s="249" t="s">
        <v>305</v>
      </c>
      <c r="C4" s="249" t="s">
        <v>306</v>
      </c>
      <c r="D4" s="249" t="s">
        <v>307</v>
      </c>
      <c r="E4" s="249" t="s">
        <v>308</v>
      </c>
      <c r="F4" s="256" t="s">
        <v>200</v>
      </c>
      <c r="G4" s="256" t="s">
        <v>292</v>
      </c>
      <c r="H4" s="256" t="s">
        <v>293</v>
      </c>
      <c r="I4" s="249" t="s">
        <v>295</v>
      </c>
    </row>
    <row r="5" spans="1:9" s="242" customFormat="1" ht="15.75" customHeight="1">
      <c r="A5" s="257" t="s">
        <v>57</v>
      </c>
      <c r="B5" s="259"/>
      <c r="C5" s="259" t="s">
        <v>200</v>
      </c>
      <c r="D5" s="259"/>
      <c r="E5" s="259"/>
      <c r="F5" s="261">
        <f>F6+F25+F53</f>
        <v>3599.58</v>
      </c>
      <c r="G5" s="261">
        <f>G6+G25+G53</f>
        <v>3223.99</v>
      </c>
      <c r="H5" s="261">
        <f>H6+H25+H53</f>
        <v>375.59</v>
      </c>
      <c r="I5" s="259"/>
    </row>
    <row r="6" spans="1:9" s="242" customFormat="1" ht="15.75" customHeight="1">
      <c r="A6" s="257" t="s">
        <v>60</v>
      </c>
      <c r="B6" s="259" t="s">
        <v>309</v>
      </c>
      <c r="C6" s="259" t="s">
        <v>310</v>
      </c>
      <c r="D6" s="259"/>
      <c r="E6" s="259"/>
      <c r="F6" s="261">
        <v>3168.08</v>
      </c>
      <c r="G6" s="261">
        <v>3168.08</v>
      </c>
      <c r="H6" s="261">
        <v>0</v>
      </c>
      <c r="I6" s="259"/>
    </row>
    <row r="7" spans="1:9" s="242" customFormat="1" ht="15.75" customHeight="1">
      <c r="A7" s="257" t="s">
        <v>68</v>
      </c>
      <c r="B7" s="259" t="s">
        <v>311</v>
      </c>
      <c r="C7" s="259" t="s">
        <v>312</v>
      </c>
      <c r="D7" s="259" t="s">
        <v>313</v>
      </c>
      <c r="E7" s="259" t="s">
        <v>314</v>
      </c>
      <c r="F7" s="261">
        <v>89.38</v>
      </c>
      <c r="G7" s="261">
        <v>89.38</v>
      </c>
      <c r="H7" s="261">
        <v>0</v>
      </c>
      <c r="I7" s="259" t="s">
        <v>302</v>
      </c>
    </row>
    <row r="8" spans="1:9" s="242" customFormat="1" ht="15.75" customHeight="1">
      <c r="A8" s="257" t="s">
        <v>75</v>
      </c>
      <c r="B8" s="259" t="s">
        <v>311</v>
      </c>
      <c r="C8" s="259" t="s">
        <v>312</v>
      </c>
      <c r="D8" s="259" t="s">
        <v>315</v>
      </c>
      <c r="E8" s="259" t="s">
        <v>310</v>
      </c>
      <c r="F8" s="261">
        <v>1024.69</v>
      </c>
      <c r="G8" s="261">
        <v>1024.69</v>
      </c>
      <c r="H8" s="261">
        <v>0</v>
      </c>
      <c r="I8" s="259" t="s">
        <v>302</v>
      </c>
    </row>
    <row r="9" spans="1:9" s="242" customFormat="1" ht="15.75" customHeight="1">
      <c r="A9" s="257" t="s">
        <v>82</v>
      </c>
      <c r="B9" s="259" t="s">
        <v>316</v>
      </c>
      <c r="C9" s="259" t="s">
        <v>317</v>
      </c>
      <c r="D9" s="259" t="s">
        <v>313</v>
      </c>
      <c r="E9" s="259" t="s">
        <v>314</v>
      </c>
      <c r="F9" s="261">
        <v>78.02</v>
      </c>
      <c r="G9" s="261">
        <v>78.02</v>
      </c>
      <c r="H9" s="261">
        <v>0</v>
      </c>
      <c r="I9" s="259" t="s">
        <v>302</v>
      </c>
    </row>
    <row r="10" spans="1:9" s="242" customFormat="1" ht="15.75" customHeight="1">
      <c r="A10" s="257" t="s">
        <v>88</v>
      </c>
      <c r="B10" s="259" t="s">
        <v>316</v>
      </c>
      <c r="C10" s="259" t="s">
        <v>317</v>
      </c>
      <c r="D10" s="259" t="s">
        <v>315</v>
      </c>
      <c r="E10" s="259" t="s">
        <v>310</v>
      </c>
      <c r="F10" s="261">
        <v>268.38</v>
      </c>
      <c r="G10" s="261">
        <v>268.38</v>
      </c>
      <c r="H10" s="261">
        <v>0</v>
      </c>
      <c r="I10" s="259" t="s">
        <v>302</v>
      </c>
    </row>
    <row r="11" spans="1:9" s="242" customFormat="1" ht="15.75" customHeight="1">
      <c r="A11" s="257" t="s">
        <v>94</v>
      </c>
      <c r="B11" s="259" t="s">
        <v>318</v>
      </c>
      <c r="C11" s="259" t="s">
        <v>319</v>
      </c>
      <c r="D11" s="259" t="s">
        <v>313</v>
      </c>
      <c r="E11" s="259" t="s">
        <v>314</v>
      </c>
      <c r="F11" s="261">
        <v>7.41</v>
      </c>
      <c r="G11" s="261">
        <v>7.41</v>
      </c>
      <c r="H11" s="261">
        <v>0</v>
      </c>
      <c r="I11" s="259" t="s">
        <v>302</v>
      </c>
    </row>
    <row r="12" spans="1:9" s="242" customFormat="1" ht="15.75" customHeight="1">
      <c r="A12" s="257" t="s">
        <v>101</v>
      </c>
      <c r="B12" s="259" t="s">
        <v>318</v>
      </c>
      <c r="C12" s="259" t="s">
        <v>319</v>
      </c>
      <c r="D12" s="259" t="s">
        <v>315</v>
      </c>
      <c r="E12" s="259" t="s">
        <v>310</v>
      </c>
      <c r="F12" s="261">
        <v>76.52</v>
      </c>
      <c r="G12" s="261">
        <v>76.52</v>
      </c>
      <c r="H12" s="261">
        <v>0</v>
      </c>
      <c r="I12" s="259" t="s">
        <v>302</v>
      </c>
    </row>
    <row r="13" spans="1:9" s="242" customFormat="1" ht="15.75" customHeight="1">
      <c r="A13" s="257" t="s">
        <v>106</v>
      </c>
      <c r="B13" s="259" t="s">
        <v>320</v>
      </c>
      <c r="C13" s="259" t="s">
        <v>321</v>
      </c>
      <c r="D13" s="259" t="s">
        <v>315</v>
      </c>
      <c r="E13" s="259" t="s">
        <v>310</v>
      </c>
      <c r="F13" s="261">
        <v>705.05</v>
      </c>
      <c r="G13" s="261">
        <v>705.05</v>
      </c>
      <c r="H13" s="261">
        <v>0</v>
      </c>
      <c r="I13" s="259" t="s">
        <v>302</v>
      </c>
    </row>
    <row r="14" spans="1:9" s="242" customFormat="1" ht="15.75" customHeight="1">
      <c r="A14" s="257" t="s">
        <v>111</v>
      </c>
      <c r="B14" s="259" t="s">
        <v>322</v>
      </c>
      <c r="C14" s="259" t="s">
        <v>323</v>
      </c>
      <c r="D14" s="259" t="s">
        <v>324</v>
      </c>
      <c r="E14" s="259" t="s">
        <v>325</v>
      </c>
      <c r="F14" s="261">
        <v>24.99</v>
      </c>
      <c r="G14" s="261">
        <v>24.99</v>
      </c>
      <c r="H14" s="261">
        <v>0</v>
      </c>
      <c r="I14" s="259" t="s">
        <v>302</v>
      </c>
    </row>
    <row r="15" spans="1:9" s="242" customFormat="1" ht="15.75" customHeight="1">
      <c r="A15" s="257" t="s">
        <v>116</v>
      </c>
      <c r="B15" s="259" t="s">
        <v>322</v>
      </c>
      <c r="C15" s="259" t="s">
        <v>323</v>
      </c>
      <c r="D15" s="259" t="s">
        <v>315</v>
      </c>
      <c r="E15" s="259" t="s">
        <v>310</v>
      </c>
      <c r="F15" s="261">
        <v>289.72</v>
      </c>
      <c r="G15" s="261">
        <v>289.72</v>
      </c>
      <c r="H15" s="261">
        <v>0</v>
      </c>
      <c r="I15" s="259" t="s">
        <v>302</v>
      </c>
    </row>
    <row r="16" spans="1:9" s="242" customFormat="1" ht="15.75" customHeight="1">
      <c r="A16" s="257" t="s">
        <v>121</v>
      </c>
      <c r="B16" s="259" t="s">
        <v>326</v>
      </c>
      <c r="C16" s="259" t="s">
        <v>327</v>
      </c>
      <c r="D16" s="259" t="s">
        <v>324</v>
      </c>
      <c r="E16" s="259" t="s">
        <v>325</v>
      </c>
      <c r="F16" s="261">
        <v>12.49</v>
      </c>
      <c r="G16" s="261">
        <v>12.49</v>
      </c>
      <c r="H16" s="261">
        <v>0</v>
      </c>
      <c r="I16" s="259" t="s">
        <v>302</v>
      </c>
    </row>
    <row r="17" spans="1:9" s="242" customFormat="1" ht="15.75" customHeight="1">
      <c r="A17" s="257" t="s">
        <v>126</v>
      </c>
      <c r="B17" s="259" t="s">
        <v>326</v>
      </c>
      <c r="C17" s="259" t="s">
        <v>327</v>
      </c>
      <c r="D17" s="259" t="s">
        <v>315</v>
      </c>
      <c r="E17" s="259" t="s">
        <v>310</v>
      </c>
      <c r="F17" s="261">
        <v>144.86</v>
      </c>
      <c r="G17" s="261">
        <v>144.86</v>
      </c>
      <c r="H17" s="261">
        <v>0</v>
      </c>
      <c r="I17" s="259" t="s">
        <v>302</v>
      </c>
    </row>
    <row r="18" spans="1:9" s="242" customFormat="1" ht="15.75" customHeight="1">
      <c r="A18" s="257" t="s">
        <v>130</v>
      </c>
      <c r="B18" s="259" t="s">
        <v>328</v>
      </c>
      <c r="C18" s="259" t="s">
        <v>329</v>
      </c>
      <c r="D18" s="259" t="s">
        <v>324</v>
      </c>
      <c r="E18" s="259" t="s">
        <v>325</v>
      </c>
      <c r="F18" s="261">
        <v>11.71</v>
      </c>
      <c r="G18" s="261">
        <v>11.71</v>
      </c>
      <c r="H18" s="261">
        <v>0</v>
      </c>
      <c r="I18" s="259" t="s">
        <v>302</v>
      </c>
    </row>
    <row r="19" spans="1:9" s="242" customFormat="1" ht="15.75" customHeight="1">
      <c r="A19" s="257" t="s">
        <v>134</v>
      </c>
      <c r="B19" s="259" t="s">
        <v>328</v>
      </c>
      <c r="C19" s="259" t="s">
        <v>329</v>
      </c>
      <c r="D19" s="259" t="s">
        <v>315</v>
      </c>
      <c r="E19" s="259" t="s">
        <v>310</v>
      </c>
      <c r="F19" s="261">
        <v>172.11</v>
      </c>
      <c r="G19" s="261">
        <v>172.11</v>
      </c>
      <c r="H19" s="261">
        <v>0</v>
      </c>
      <c r="I19" s="259" t="s">
        <v>302</v>
      </c>
    </row>
    <row r="20" spans="1:9" s="242" customFormat="1" ht="15.75" customHeight="1">
      <c r="A20" s="257" t="s">
        <v>139</v>
      </c>
      <c r="B20" s="259" t="s">
        <v>330</v>
      </c>
      <c r="C20" s="259" t="s">
        <v>331</v>
      </c>
      <c r="D20" s="259" t="s">
        <v>324</v>
      </c>
      <c r="E20" s="259" t="s">
        <v>325</v>
      </c>
      <c r="F20" s="261">
        <v>4.88</v>
      </c>
      <c r="G20" s="261">
        <v>4.88</v>
      </c>
      <c r="H20" s="261">
        <v>0</v>
      </c>
      <c r="I20" s="259" t="s">
        <v>302</v>
      </c>
    </row>
    <row r="21" spans="1:9" s="242" customFormat="1" ht="15.75" customHeight="1">
      <c r="A21" s="257" t="s">
        <v>143</v>
      </c>
      <c r="B21" s="259" t="s">
        <v>332</v>
      </c>
      <c r="C21" s="259" t="s">
        <v>333</v>
      </c>
      <c r="D21" s="259" t="s">
        <v>324</v>
      </c>
      <c r="E21" s="259" t="s">
        <v>325</v>
      </c>
      <c r="F21" s="261">
        <v>0.59</v>
      </c>
      <c r="G21" s="261">
        <v>0.59</v>
      </c>
      <c r="H21" s="261">
        <v>0</v>
      </c>
      <c r="I21" s="259" t="s">
        <v>302</v>
      </c>
    </row>
    <row r="22" spans="1:9" s="242" customFormat="1" ht="15.75" customHeight="1">
      <c r="A22" s="257" t="s">
        <v>146</v>
      </c>
      <c r="B22" s="259" t="s">
        <v>332</v>
      </c>
      <c r="C22" s="259" t="s">
        <v>333</v>
      </c>
      <c r="D22" s="259" t="s">
        <v>315</v>
      </c>
      <c r="E22" s="259" t="s">
        <v>310</v>
      </c>
      <c r="F22" s="261">
        <v>5.21</v>
      </c>
      <c r="G22" s="261">
        <v>5.21</v>
      </c>
      <c r="H22" s="261">
        <v>0</v>
      </c>
      <c r="I22" s="259" t="s">
        <v>302</v>
      </c>
    </row>
    <row r="23" spans="1:9" s="242" customFormat="1" ht="15.75" customHeight="1">
      <c r="A23" s="257" t="s">
        <v>149</v>
      </c>
      <c r="B23" s="259" t="s">
        <v>334</v>
      </c>
      <c r="C23" s="259" t="s">
        <v>335</v>
      </c>
      <c r="D23" s="259" t="s">
        <v>336</v>
      </c>
      <c r="E23" s="259" t="s">
        <v>337</v>
      </c>
      <c r="F23" s="261">
        <v>19.53</v>
      </c>
      <c r="G23" s="261">
        <v>19.53</v>
      </c>
      <c r="H23" s="261">
        <v>0</v>
      </c>
      <c r="I23" s="259" t="s">
        <v>302</v>
      </c>
    </row>
    <row r="24" spans="1:9" s="242" customFormat="1" ht="15.75" customHeight="1">
      <c r="A24" s="257" t="s">
        <v>152</v>
      </c>
      <c r="B24" s="259" t="s">
        <v>334</v>
      </c>
      <c r="C24" s="259" t="s">
        <v>335</v>
      </c>
      <c r="D24" s="259" t="s">
        <v>315</v>
      </c>
      <c r="E24" s="259" t="s">
        <v>310</v>
      </c>
      <c r="F24" s="261">
        <v>232.54</v>
      </c>
      <c r="G24" s="261">
        <v>232.54</v>
      </c>
      <c r="H24" s="261">
        <v>0</v>
      </c>
      <c r="I24" s="259" t="s">
        <v>302</v>
      </c>
    </row>
    <row r="25" spans="1:9" s="242" customFormat="1" ht="15.75" customHeight="1">
      <c r="A25" s="257" t="s">
        <v>155</v>
      </c>
      <c r="B25" s="259" t="s">
        <v>338</v>
      </c>
      <c r="C25" s="259" t="s">
        <v>339</v>
      </c>
      <c r="D25" s="259"/>
      <c r="E25" s="259"/>
      <c r="F25" s="261">
        <v>387.71</v>
      </c>
      <c r="G25" s="261">
        <v>12.12</v>
      </c>
      <c r="H25" s="261">
        <v>375.59</v>
      </c>
      <c r="I25" s="259"/>
    </row>
    <row r="26" spans="1:9" s="242" customFormat="1" ht="15.75" customHeight="1">
      <c r="A26" s="257" t="s">
        <v>157</v>
      </c>
      <c r="B26" s="259" t="s">
        <v>340</v>
      </c>
      <c r="C26" s="259" t="s">
        <v>341</v>
      </c>
      <c r="D26" s="259" t="s">
        <v>342</v>
      </c>
      <c r="E26" s="259" t="s">
        <v>343</v>
      </c>
      <c r="F26" s="261">
        <v>15.7</v>
      </c>
      <c r="G26" s="261">
        <v>0</v>
      </c>
      <c r="H26" s="261">
        <v>15.7</v>
      </c>
      <c r="I26" s="259" t="s">
        <v>302</v>
      </c>
    </row>
    <row r="27" spans="1:9" s="242" customFormat="1" ht="15.75" customHeight="1">
      <c r="A27" s="257" t="s">
        <v>159</v>
      </c>
      <c r="B27" s="259" t="s">
        <v>340</v>
      </c>
      <c r="C27" s="259" t="s">
        <v>341</v>
      </c>
      <c r="D27" s="259" t="s">
        <v>344</v>
      </c>
      <c r="E27" s="259" t="s">
        <v>339</v>
      </c>
      <c r="F27" s="261">
        <v>62.43</v>
      </c>
      <c r="G27" s="261">
        <v>0</v>
      </c>
      <c r="H27" s="261">
        <v>62.43</v>
      </c>
      <c r="I27" s="259" t="s">
        <v>302</v>
      </c>
    </row>
    <row r="28" spans="1:9" s="242" customFormat="1" ht="15.75" customHeight="1">
      <c r="A28" s="257" t="s">
        <v>161</v>
      </c>
      <c r="B28" s="259" t="s">
        <v>345</v>
      </c>
      <c r="C28" s="259" t="s">
        <v>346</v>
      </c>
      <c r="D28" s="259" t="s">
        <v>342</v>
      </c>
      <c r="E28" s="259" t="s">
        <v>343</v>
      </c>
      <c r="F28" s="261">
        <v>8</v>
      </c>
      <c r="G28" s="261">
        <v>0</v>
      </c>
      <c r="H28" s="261">
        <v>8</v>
      </c>
      <c r="I28" s="259" t="s">
        <v>302</v>
      </c>
    </row>
    <row r="29" spans="1:9" s="242" customFormat="1" ht="15.75" customHeight="1">
      <c r="A29" s="257" t="s">
        <v>163</v>
      </c>
      <c r="B29" s="259" t="s">
        <v>345</v>
      </c>
      <c r="C29" s="259" t="s">
        <v>346</v>
      </c>
      <c r="D29" s="259" t="s">
        <v>344</v>
      </c>
      <c r="E29" s="259" t="s">
        <v>339</v>
      </c>
      <c r="F29" s="261">
        <v>6</v>
      </c>
      <c r="G29" s="261">
        <v>0</v>
      </c>
      <c r="H29" s="261">
        <v>6</v>
      </c>
      <c r="I29" s="259" t="s">
        <v>302</v>
      </c>
    </row>
    <row r="30" spans="1:9" s="242" customFormat="1" ht="15.75" customHeight="1">
      <c r="A30" s="257" t="s">
        <v>165</v>
      </c>
      <c r="B30" s="259" t="s">
        <v>347</v>
      </c>
      <c r="C30" s="259" t="s">
        <v>348</v>
      </c>
      <c r="D30" s="259" t="s">
        <v>344</v>
      </c>
      <c r="E30" s="259" t="s">
        <v>339</v>
      </c>
      <c r="F30" s="261">
        <v>3</v>
      </c>
      <c r="G30" s="261">
        <v>0</v>
      </c>
      <c r="H30" s="261">
        <v>3</v>
      </c>
      <c r="I30" s="259" t="s">
        <v>302</v>
      </c>
    </row>
    <row r="31" spans="1:9" s="242" customFormat="1" ht="15.75" customHeight="1">
      <c r="A31" s="257" t="s">
        <v>167</v>
      </c>
      <c r="B31" s="259" t="s">
        <v>349</v>
      </c>
      <c r="C31" s="259" t="s">
        <v>350</v>
      </c>
      <c r="D31" s="259" t="s">
        <v>342</v>
      </c>
      <c r="E31" s="259" t="s">
        <v>343</v>
      </c>
      <c r="F31" s="261">
        <v>0.5</v>
      </c>
      <c r="G31" s="261">
        <v>0</v>
      </c>
      <c r="H31" s="261">
        <v>0.5</v>
      </c>
      <c r="I31" s="259" t="s">
        <v>302</v>
      </c>
    </row>
    <row r="32" spans="1:9" s="242" customFormat="1" ht="15.75" customHeight="1">
      <c r="A32" s="257" t="s">
        <v>169</v>
      </c>
      <c r="B32" s="259" t="s">
        <v>351</v>
      </c>
      <c r="C32" s="259" t="s">
        <v>352</v>
      </c>
      <c r="D32" s="259" t="s">
        <v>342</v>
      </c>
      <c r="E32" s="259" t="s">
        <v>343</v>
      </c>
      <c r="F32" s="261">
        <v>3</v>
      </c>
      <c r="G32" s="261">
        <v>0</v>
      </c>
      <c r="H32" s="261">
        <v>3</v>
      </c>
      <c r="I32" s="259" t="s">
        <v>302</v>
      </c>
    </row>
    <row r="33" spans="1:9" s="242" customFormat="1" ht="15.75" customHeight="1">
      <c r="A33" s="257" t="s">
        <v>171</v>
      </c>
      <c r="B33" s="259" t="s">
        <v>351</v>
      </c>
      <c r="C33" s="259" t="s">
        <v>352</v>
      </c>
      <c r="D33" s="259" t="s">
        <v>344</v>
      </c>
      <c r="E33" s="259" t="s">
        <v>339</v>
      </c>
      <c r="F33" s="261">
        <v>6</v>
      </c>
      <c r="G33" s="261">
        <v>0</v>
      </c>
      <c r="H33" s="261">
        <v>6</v>
      </c>
      <c r="I33" s="259" t="s">
        <v>302</v>
      </c>
    </row>
    <row r="34" spans="1:9" s="242" customFormat="1" ht="15.75" customHeight="1">
      <c r="A34" s="257" t="s">
        <v>173</v>
      </c>
      <c r="B34" s="259" t="s">
        <v>353</v>
      </c>
      <c r="C34" s="259" t="s">
        <v>354</v>
      </c>
      <c r="D34" s="259" t="s">
        <v>342</v>
      </c>
      <c r="E34" s="259" t="s">
        <v>343</v>
      </c>
      <c r="F34" s="261">
        <v>3.7</v>
      </c>
      <c r="G34" s="261">
        <v>0</v>
      </c>
      <c r="H34" s="261">
        <v>3.7</v>
      </c>
      <c r="I34" s="259" t="s">
        <v>302</v>
      </c>
    </row>
    <row r="35" spans="1:9" s="242" customFormat="1" ht="15.75" customHeight="1">
      <c r="A35" s="257" t="s">
        <v>175</v>
      </c>
      <c r="B35" s="259" t="s">
        <v>353</v>
      </c>
      <c r="C35" s="259" t="s">
        <v>354</v>
      </c>
      <c r="D35" s="259" t="s">
        <v>344</v>
      </c>
      <c r="E35" s="259" t="s">
        <v>339</v>
      </c>
      <c r="F35" s="261">
        <v>34</v>
      </c>
      <c r="G35" s="261">
        <v>0</v>
      </c>
      <c r="H35" s="261">
        <v>34</v>
      </c>
      <c r="I35" s="259" t="s">
        <v>302</v>
      </c>
    </row>
    <row r="36" spans="1:9" s="242" customFormat="1" ht="15.75" customHeight="1">
      <c r="A36" s="257" t="s">
        <v>176</v>
      </c>
      <c r="B36" s="259" t="s">
        <v>355</v>
      </c>
      <c r="C36" s="259" t="s">
        <v>356</v>
      </c>
      <c r="D36" s="259" t="s">
        <v>342</v>
      </c>
      <c r="E36" s="259" t="s">
        <v>343</v>
      </c>
      <c r="F36" s="261">
        <v>0.8</v>
      </c>
      <c r="G36" s="261">
        <v>0</v>
      </c>
      <c r="H36" s="261">
        <v>0.8</v>
      </c>
      <c r="I36" s="259" t="s">
        <v>302</v>
      </c>
    </row>
    <row r="37" spans="1:9" s="242" customFormat="1" ht="15.75" customHeight="1">
      <c r="A37" s="257" t="s">
        <v>177</v>
      </c>
      <c r="B37" s="259" t="s">
        <v>355</v>
      </c>
      <c r="C37" s="259" t="s">
        <v>356</v>
      </c>
      <c r="D37" s="259" t="s">
        <v>344</v>
      </c>
      <c r="E37" s="259" t="s">
        <v>339</v>
      </c>
      <c r="F37" s="261">
        <v>7</v>
      </c>
      <c r="G37" s="261">
        <v>0</v>
      </c>
      <c r="H37" s="261">
        <v>7</v>
      </c>
      <c r="I37" s="259" t="s">
        <v>302</v>
      </c>
    </row>
    <row r="38" spans="1:9" s="242" customFormat="1" ht="15.75" customHeight="1">
      <c r="A38" s="257" t="s">
        <v>180</v>
      </c>
      <c r="B38" s="259" t="s">
        <v>357</v>
      </c>
      <c r="C38" s="259" t="s">
        <v>358</v>
      </c>
      <c r="D38" s="259" t="s">
        <v>342</v>
      </c>
      <c r="E38" s="259" t="s">
        <v>343</v>
      </c>
      <c r="F38" s="261">
        <v>7</v>
      </c>
      <c r="G38" s="261">
        <v>0</v>
      </c>
      <c r="H38" s="261">
        <v>7</v>
      </c>
      <c r="I38" s="259" t="s">
        <v>302</v>
      </c>
    </row>
    <row r="39" spans="1:9" s="242" customFormat="1" ht="15.75" customHeight="1">
      <c r="A39" s="257" t="s">
        <v>183</v>
      </c>
      <c r="B39" s="259" t="s">
        <v>357</v>
      </c>
      <c r="C39" s="259" t="s">
        <v>358</v>
      </c>
      <c r="D39" s="259" t="s">
        <v>344</v>
      </c>
      <c r="E39" s="259" t="s">
        <v>339</v>
      </c>
      <c r="F39" s="261">
        <v>71.5</v>
      </c>
      <c r="G39" s="261">
        <v>0</v>
      </c>
      <c r="H39" s="261">
        <v>71.5</v>
      </c>
      <c r="I39" s="259" t="s">
        <v>302</v>
      </c>
    </row>
    <row r="40" spans="1:9" s="242" customFormat="1" ht="15.75" customHeight="1">
      <c r="A40" s="257" t="s">
        <v>186</v>
      </c>
      <c r="B40" s="259" t="s">
        <v>359</v>
      </c>
      <c r="C40" s="259" t="s">
        <v>360</v>
      </c>
      <c r="D40" s="259" t="s">
        <v>342</v>
      </c>
      <c r="E40" s="259" t="s">
        <v>343</v>
      </c>
      <c r="F40" s="261">
        <v>2.8</v>
      </c>
      <c r="G40" s="261">
        <v>0</v>
      </c>
      <c r="H40" s="261">
        <v>2.8</v>
      </c>
      <c r="I40" s="259" t="s">
        <v>302</v>
      </c>
    </row>
    <row r="41" spans="1:9" s="242" customFormat="1" ht="15.75" customHeight="1">
      <c r="A41" s="257" t="s">
        <v>188</v>
      </c>
      <c r="B41" s="259" t="s">
        <v>359</v>
      </c>
      <c r="C41" s="259" t="s">
        <v>360</v>
      </c>
      <c r="D41" s="259" t="s">
        <v>344</v>
      </c>
      <c r="E41" s="259" t="s">
        <v>339</v>
      </c>
      <c r="F41" s="261">
        <v>4.5</v>
      </c>
      <c r="G41" s="261">
        <v>0</v>
      </c>
      <c r="H41" s="261">
        <v>4.5</v>
      </c>
      <c r="I41" s="259" t="s">
        <v>302</v>
      </c>
    </row>
    <row r="42" spans="1:9" s="242" customFormat="1" ht="15.75" customHeight="1">
      <c r="A42" s="257" t="s">
        <v>190</v>
      </c>
      <c r="B42" s="259" t="s">
        <v>361</v>
      </c>
      <c r="C42" s="259" t="s">
        <v>362</v>
      </c>
      <c r="D42" s="259" t="s">
        <v>363</v>
      </c>
      <c r="E42" s="259" t="s">
        <v>364</v>
      </c>
      <c r="F42" s="261">
        <v>2</v>
      </c>
      <c r="G42" s="261">
        <v>0</v>
      </c>
      <c r="H42" s="261">
        <v>2</v>
      </c>
      <c r="I42" s="259" t="s">
        <v>302</v>
      </c>
    </row>
    <row r="43" spans="1:9" s="242" customFormat="1" ht="15.75" customHeight="1">
      <c r="A43" s="257" t="s">
        <v>192</v>
      </c>
      <c r="B43" s="259" t="s">
        <v>361</v>
      </c>
      <c r="C43" s="259" t="s">
        <v>362</v>
      </c>
      <c r="D43" s="259" t="s">
        <v>344</v>
      </c>
      <c r="E43" s="259" t="s">
        <v>339</v>
      </c>
      <c r="F43" s="261">
        <v>16</v>
      </c>
      <c r="G43" s="261">
        <v>0</v>
      </c>
      <c r="H43" s="261">
        <v>16</v>
      </c>
      <c r="I43" s="259" t="s">
        <v>302</v>
      </c>
    </row>
    <row r="44" spans="1:9" s="242" customFormat="1" ht="15.75" customHeight="1">
      <c r="A44" s="257" t="s">
        <v>193</v>
      </c>
      <c r="B44" s="259" t="s">
        <v>365</v>
      </c>
      <c r="C44" s="259" t="s">
        <v>366</v>
      </c>
      <c r="D44" s="259" t="s">
        <v>342</v>
      </c>
      <c r="E44" s="259" t="s">
        <v>343</v>
      </c>
      <c r="F44" s="261">
        <v>1.3</v>
      </c>
      <c r="G44" s="261">
        <v>0</v>
      </c>
      <c r="H44" s="261">
        <v>1.3</v>
      </c>
      <c r="I44" s="259" t="s">
        <v>302</v>
      </c>
    </row>
    <row r="45" spans="1:9" s="242" customFormat="1" ht="15.75" customHeight="1">
      <c r="A45" s="257" t="s">
        <v>367</v>
      </c>
      <c r="B45" s="259" t="s">
        <v>372</v>
      </c>
      <c r="C45" s="259" t="s">
        <v>373</v>
      </c>
      <c r="D45" s="259" t="s">
        <v>374</v>
      </c>
      <c r="E45" s="259" t="s">
        <v>375</v>
      </c>
      <c r="F45" s="261">
        <v>7</v>
      </c>
      <c r="G45" s="261">
        <v>0</v>
      </c>
      <c r="H45" s="261">
        <v>7</v>
      </c>
      <c r="I45" s="259" t="s">
        <v>302</v>
      </c>
    </row>
    <row r="46" spans="1:9" s="242" customFormat="1" ht="15.75" customHeight="1">
      <c r="A46" s="257" t="s">
        <v>368</v>
      </c>
      <c r="B46" s="259" t="s">
        <v>372</v>
      </c>
      <c r="C46" s="259" t="s">
        <v>373</v>
      </c>
      <c r="D46" s="259" t="s">
        <v>344</v>
      </c>
      <c r="E46" s="259" t="s">
        <v>339</v>
      </c>
      <c r="F46" s="261">
        <v>4</v>
      </c>
      <c r="G46" s="261">
        <v>0</v>
      </c>
      <c r="H46" s="261">
        <v>4</v>
      </c>
      <c r="I46" s="259" t="s">
        <v>302</v>
      </c>
    </row>
    <row r="47" spans="1:9" s="242" customFormat="1" ht="15.75" customHeight="1">
      <c r="A47" s="257" t="s">
        <v>371</v>
      </c>
      <c r="B47" s="259" t="s">
        <v>378</v>
      </c>
      <c r="C47" s="259" t="s">
        <v>379</v>
      </c>
      <c r="D47" s="259" t="s">
        <v>342</v>
      </c>
      <c r="E47" s="259" t="s">
        <v>343</v>
      </c>
      <c r="F47" s="261">
        <v>1.95</v>
      </c>
      <c r="G47" s="261">
        <v>0</v>
      </c>
      <c r="H47" s="261">
        <v>1.95</v>
      </c>
      <c r="I47" s="259" t="s">
        <v>302</v>
      </c>
    </row>
    <row r="48" spans="1:9" s="242" customFormat="1" ht="15.75" customHeight="1">
      <c r="A48" s="257" t="s">
        <v>376</v>
      </c>
      <c r="B48" s="259" t="s">
        <v>378</v>
      </c>
      <c r="C48" s="259" t="s">
        <v>379</v>
      </c>
      <c r="D48" s="259" t="s">
        <v>344</v>
      </c>
      <c r="E48" s="259" t="s">
        <v>339</v>
      </c>
      <c r="F48" s="261">
        <v>23.36</v>
      </c>
      <c r="G48" s="261">
        <v>0</v>
      </c>
      <c r="H48" s="261">
        <v>23.36</v>
      </c>
      <c r="I48" s="259" t="s">
        <v>302</v>
      </c>
    </row>
    <row r="49" spans="1:9" s="242" customFormat="1" ht="15.75" customHeight="1">
      <c r="A49" s="257" t="s">
        <v>377</v>
      </c>
      <c r="B49" s="259" t="s">
        <v>382</v>
      </c>
      <c r="C49" s="259" t="s">
        <v>383</v>
      </c>
      <c r="D49" s="259" t="s">
        <v>344</v>
      </c>
      <c r="E49" s="259" t="s">
        <v>339</v>
      </c>
      <c r="F49" s="261">
        <v>23.5</v>
      </c>
      <c r="G49" s="261">
        <v>0</v>
      </c>
      <c r="H49" s="261">
        <v>23.5</v>
      </c>
      <c r="I49" s="259" t="s">
        <v>302</v>
      </c>
    </row>
    <row r="50" spans="1:9" s="242" customFormat="1" ht="15.75" customHeight="1">
      <c r="A50" s="257" t="s">
        <v>380</v>
      </c>
      <c r="B50" s="259" t="s">
        <v>385</v>
      </c>
      <c r="C50" s="259" t="s">
        <v>386</v>
      </c>
      <c r="D50" s="259" t="s">
        <v>387</v>
      </c>
      <c r="E50" s="259" t="s">
        <v>388</v>
      </c>
      <c r="F50" s="261">
        <v>12.12</v>
      </c>
      <c r="G50" s="261">
        <v>12.12</v>
      </c>
      <c r="H50" s="261">
        <v>0</v>
      </c>
      <c r="I50" s="259" t="s">
        <v>302</v>
      </c>
    </row>
    <row r="51" spans="1:9" s="242" customFormat="1" ht="15.75" customHeight="1">
      <c r="A51" s="257" t="s">
        <v>381</v>
      </c>
      <c r="B51" s="259" t="s">
        <v>390</v>
      </c>
      <c r="C51" s="259" t="s">
        <v>391</v>
      </c>
      <c r="D51" s="259" t="s">
        <v>387</v>
      </c>
      <c r="E51" s="259" t="s">
        <v>388</v>
      </c>
      <c r="F51" s="261">
        <v>53.06</v>
      </c>
      <c r="G51" s="261">
        <v>0</v>
      </c>
      <c r="H51" s="261">
        <v>53.06</v>
      </c>
      <c r="I51" s="259" t="s">
        <v>302</v>
      </c>
    </row>
    <row r="52" spans="1:9" s="242" customFormat="1" ht="15.75" customHeight="1">
      <c r="A52" s="257" t="s">
        <v>384</v>
      </c>
      <c r="B52" s="259" t="s">
        <v>390</v>
      </c>
      <c r="C52" s="259" t="s">
        <v>391</v>
      </c>
      <c r="D52" s="259" t="s">
        <v>344</v>
      </c>
      <c r="E52" s="259" t="s">
        <v>339</v>
      </c>
      <c r="F52" s="261">
        <v>7.49</v>
      </c>
      <c r="G52" s="261">
        <v>0</v>
      </c>
      <c r="H52" s="261">
        <v>7.49</v>
      </c>
      <c r="I52" s="259" t="s">
        <v>302</v>
      </c>
    </row>
    <row r="53" spans="1:9" s="242" customFormat="1" ht="15.75" customHeight="1">
      <c r="A53" s="257" t="s">
        <v>389</v>
      </c>
      <c r="B53" s="259" t="s">
        <v>394</v>
      </c>
      <c r="C53" s="259" t="s">
        <v>395</v>
      </c>
      <c r="D53" s="259"/>
      <c r="E53" s="259"/>
      <c r="F53" s="261">
        <f>SUM(F54:F55)</f>
        <v>43.790000000000006</v>
      </c>
      <c r="G53" s="261">
        <f>SUM(G54:G55)</f>
        <v>43.790000000000006</v>
      </c>
      <c r="H53" s="261">
        <v>0</v>
      </c>
      <c r="I53" s="259"/>
    </row>
    <row r="54" spans="1:9" s="242" customFormat="1" ht="15.75" customHeight="1">
      <c r="A54" s="257" t="s">
        <v>392</v>
      </c>
      <c r="B54" s="259" t="s">
        <v>397</v>
      </c>
      <c r="C54" s="259" t="s">
        <v>398</v>
      </c>
      <c r="D54" s="259" t="s">
        <v>399</v>
      </c>
      <c r="E54" s="259" t="s">
        <v>400</v>
      </c>
      <c r="F54" s="285">
        <v>5.45</v>
      </c>
      <c r="G54" s="285">
        <v>5.45</v>
      </c>
      <c r="H54" s="285">
        <v>0</v>
      </c>
      <c r="I54" s="288" t="s">
        <v>302</v>
      </c>
    </row>
    <row r="55" spans="1:9" s="242" customFormat="1" ht="15.75" customHeight="1">
      <c r="A55" s="257" t="s">
        <v>393</v>
      </c>
      <c r="B55" s="259" t="s">
        <v>402</v>
      </c>
      <c r="C55" s="259" t="s">
        <v>403</v>
      </c>
      <c r="D55" s="259" t="s">
        <v>404</v>
      </c>
      <c r="E55" s="259" t="s">
        <v>405</v>
      </c>
      <c r="F55" s="286">
        <v>38.34</v>
      </c>
      <c r="G55" s="286">
        <v>38.34</v>
      </c>
      <c r="H55" s="285">
        <v>0</v>
      </c>
      <c r="I55" s="288" t="s">
        <v>302</v>
      </c>
    </row>
    <row r="56" spans="6:9" ht="15.75" customHeight="1">
      <c r="F56" s="287"/>
      <c r="G56" s="287"/>
      <c r="H56" s="287"/>
      <c r="I56" s="287"/>
    </row>
    <row r="57" spans="6:9" ht="15.75" customHeight="1">
      <c r="F57" s="287"/>
      <c r="G57" s="287"/>
      <c r="H57" s="287"/>
      <c r="I57" s="287"/>
    </row>
    <row r="58" spans="6:9" ht="15.75" customHeight="1">
      <c r="F58" s="287"/>
      <c r="G58" s="287"/>
      <c r="H58" s="287"/>
      <c r="I58" s="287"/>
    </row>
    <row r="59" spans="6:9" ht="15.75" customHeight="1">
      <c r="F59" s="287"/>
      <c r="G59" s="287"/>
      <c r="H59" s="287"/>
      <c r="I59" s="287"/>
    </row>
  </sheetData>
  <sheetProtection/>
  <mergeCells count="20">
    <mergeCell ref="A1:H1"/>
    <mergeCell ref="A2:I2"/>
    <mergeCell ref="A3:D3"/>
    <mergeCell ref="E3:I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C34" sqref="C34"/>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5.796875" style="0" customWidth="1"/>
    <col min="9" max="9" width="8.69921875" style="0" customWidth="1"/>
    <col min="10" max="10" width="9" style="0" customWidth="1"/>
  </cols>
  <sheetData>
    <row r="1" spans="1:9" ht="22.5" customHeight="1">
      <c r="A1" s="243" t="s">
        <v>27</v>
      </c>
      <c r="B1" s="243"/>
      <c r="C1" s="243"/>
      <c r="D1" s="243"/>
      <c r="E1" s="243"/>
      <c r="F1" s="243"/>
      <c r="G1" s="243"/>
      <c r="H1" s="243"/>
      <c r="I1" s="264"/>
    </row>
    <row r="2" spans="1:9" ht="22.5" customHeight="1">
      <c r="A2" s="244" t="s">
        <v>426</v>
      </c>
      <c r="B2" s="244"/>
      <c r="C2" s="244"/>
      <c r="D2" s="244"/>
      <c r="E2" s="244"/>
      <c r="F2" s="244"/>
      <c r="G2" s="244"/>
      <c r="H2" s="244"/>
      <c r="I2" s="244"/>
    </row>
    <row r="3" spans="1:9" ht="14.25" customHeight="1">
      <c r="A3" s="245"/>
      <c r="B3" s="245"/>
      <c r="C3" s="245"/>
      <c r="D3" s="245"/>
      <c r="E3" s="254" t="s">
        <v>49</v>
      </c>
      <c r="F3" s="254"/>
      <c r="G3" s="254"/>
      <c r="H3" s="254"/>
      <c r="I3" s="254"/>
    </row>
    <row r="4" spans="1:9" ht="15.75" customHeight="1">
      <c r="A4" s="246" t="s">
        <v>6</v>
      </c>
      <c r="B4" s="277" t="s">
        <v>50</v>
      </c>
      <c r="C4" s="250"/>
      <c r="D4" s="278" t="s">
        <v>51</v>
      </c>
      <c r="E4" s="279"/>
      <c r="F4" s="279"/>
      <c r="G4" s="279"/>
      <c r="H4" s="279"/>
      <c r="I4" s="284"/>
    </row>
    <row r="5" spans="1:9" ht="24" customHeight="1">
      <c r="A5" s="249"/>
      <c r="B5" s="280" t="s">
        <v>52</v>
      </c>
      <c r="C5" s="280" t="s">
        <v>53</v>
      </c>
      <c r="D5" s="280" t="s">
        <v>427</v>
      </c>
      <c r="E5" s="280" t="s">
        <v>53</v>
      </c>
      <c r="F5" s="280" t="s">
        <v>428</v>
      </c>
      <c r="G5" s="280" t="s">
        <v>53</v>
      </c>
      <c r="H5" s="280" t="s">
        <v>56</v>
      </c>
      <c r="I5" s="280" t="s">
        <v>53</v>
      </c>
    </row>
    <row r="6" spans="1:9" ht="14.25" customHeight="1">
      <c r="A6" s="281" t="s">
        <v>57</v>
      </c>
      <c r="B6" s="282" t="s">
        <v>429</v>
      </c>
      <c r="C6" s="283" t="s">
        <v>63</v>
      </c>
      <c r="D6" s="282" t="s">
        <v>430</v>
      </c>
      <c r="E6" s="283" t="s">
        <v>63</v>
      </c>
      <c r="F6" s="282" t="s">
        <v>64</v>
      </c>
      <c r="G6" s="283" t="s">
        <v>63</v>
      </c>
      <c r="H6" s="282" t="s">
        <v>66</v>
      </c>
      <c r="I6" s="283" t="s">
        <v>63</v>
      </c>
    </row>
    <row r="7" spans="1:9" ht="15.75" customHeight="1">
      <c r="A7" s="281" t="s">
        <v>60</v>
      </c>
      <c r="B7" s="282"/>
      <c r="C7" s="283"/>
      <c r="D7" s="282" t="s">
        <v>431</v>
      </c>
      <c r="E7" s="283" t="s">
        <v>63</v>
      </c>
      <c r="F7" s="282" t="s">
        <v>71</v>
      </c>
      <c r="G7" s="283" t="s">
        <v>63</v>
      </c>
      <c r="H7" s="282" t="s">
        <v>73</v>
      </c>
      <c r="I7" s="283" t="s">
        <v>63</v>
      </c>
    </row>
    <row r="8" spans="1:9" ht="15.75" customHeight="1">
      <c r="A8" s="281" t="s">
        <v>68</v>
      </c>
      <c r="B8" s="282"/>
      <c r="C8" s="283"/>
      <c r="D8" s="282" t="s">
        <v>432</v>
      </c>
      <c r="E8" s="283" t="s">
        <v>63</v>
      </c>
      <c r="F8" s="282" t="s">
        <v>79</v>
      </c>
      <c r="G8" s="283" t="s">
        <v>63</v>
      </c>
      <c r="H8" s="282" t="s">
        <v>81</v>
      </c>
      <c r="I8" s="283" t="s">
        <v>63</v>
      </c>
    </row>
    <row r="9" spans="1:9" ht="15.75" customHeight="1">
      <c r="A9" s="281" t="s">
        <v>75</v>
      </c>
      <c r="B9" s="282"/>
      <c r="C9" s="283"/>
      <c r="D9" s="282" t="s">
        <v>433</v>
      </c>
      <c r="E9" s="283" t="s">
        <v>63</v>
      </c>
      <c r="F9" s="282" t="s">
        <v>85</v>
      </c>
      <c r="G9" s="283" t="s">
        <v>63</v>
      </c>
      <c r="H9" s="282" t="s">
        <v>87</v>
      </c>
      <c r="I9" s="283" t="s">
        <v>63</v>
      </c>
    </row>
    <row r="10" spans="1:9" ht="15.75" customHeight="1">
      <c r="A10" s="281" t="s">
        <v>82</v>
      </c>
      <c r="B10" s="282"/>
      <c r="C10" s="283"/>
      <c r="D10" s="282" t="s">
        <v>434</v>
      </c>
      <c r="E10" s="283" t="s">
        <v>63</v>
      </c>
      <c r="F10" s="282" t="s">
        <v>91</v>
      </c>
      <c r="G10" s="283" t="s">
        <v>63</v>
      </c>
      <c r="H10" s="282" t="s">
        <v>92</v>
      </c>
      <c r="I10" s="283" t="s">
        <v>63</v>
      </c>
    </row>
    <row r="11" spans="1:9" ht="15.75" customHeight="1">
      <c r="A11" s="281" t="s">
        <v>88</v>
      </c>
      <c r="B11" s="282"/>
      <c r="C11" s="283"/>
      <c r="D11" s="282" t="s">
        <v>435</v>
      </c>
      <c r="E11" s="283" t="s">
        <v>63</v>
      </c>
      <c r="F11" s="282" t="s">
        <v>97</v>
      </c>
      <c r="G11" s="283" t="s">
        <v>63</v>
      </c>
      <c r="H11" s="282" t="s">
        <v>99</v>
      </c>
      <c r="I11" s="283" t="s">
        <v>63</v>
      </c>
    </row>
    <row r="12" spans="1:9" ht="15.75" customHeight="1">
      <c r="A12" s="281" t="s">
        <v>94</v>
      </c>
      <c r="B12" s="282"/>
      <c r="C12" s="283"/>
      <c r="D12" s="282" t="s">
        <v>436</v>
      </c>
      <c r="E12" s="283" t="s">
        <v>63</v>
      </c>
      <c r="F12" s="282" t="s">
        <v>71</v>
      </c>
      <c r="G12" s="283" t="s">
        <v>63</v>
      </c>
      <c r="H12" s="282" t="s">
        <v>104</v>
      </c>
      <c r="I12" s="283" t="s">
        <v>63</v>
      </c>
    </row>
    <row r="13" spans="1:9" ht="15.75" customHeight="1">
      <c r="A13" s="281" t="s">
        <v>101</v>
      </c>
      <c r="B13" s="282"/>
      <c r="C13" s="283"/>
      <c r="D13" s="282" t="s">
        <v>437</v>
      </c>
      <c r="E13" s="283" t="s">
        <v>63</v>
      </c>
      <c r="F13" s="282" t="s">
        <v>79</v>
      </c>
      <c r="G13" s="283" t="s">
        <v>63</v>
      </c>
      <c r="H13" s="282" t="s">
        <v>110</v>
      </c>
      <c r="I13" s="283" t="s">
        <v>63</v>
      </c>
    </row>
    <row r="14" spans="1:9" ht="15.75" customHeight="1">
      <c r="A14" s="281" t="s">
        <v>106</v>
      </c>
      <c r="B14" s="282"/>
      <c r="C14" s="283"/>
      <c r="D14" s="282" t="s">
        <v>438</v>
      </c>
      <c r="E14" s="283" t="s">
        <v>63</v>
      </c>
      <c r="F14" s="282" t="s">
        <v>114</v>
      </c>
      <c r="G14" s="283" t="s">
        <v>63</v>
      </c>
      <c r="H14" s="282" t="s">
        <v>115</v>
      </c>
      <c r="I14" s="283" t="s">
        <v>63</v>
      </c>
    </row>
    <row r="15" spans="1:9" ht="15.75" customHeight="1">
      <c r="A15" s="281" t="s">
        <v>111</v>
      </c>
      <c r="B15" s="282"/>
      <c r="C15" s="283"/>
      <c r="D15" s="282" t="s">
        <v>439</v>
      </c>
      <c r="E15" s="283" t="s">
        <v>63</v>
      </c>
      <c r="F15" s="282" t="s">
        <v>119</v>
      </c>
      <c r="G15" s="283" t="s">
        <v>63</v>
      </c>
      <c r="H15" s="282" t="s">
        <v>120</v>
      </c>
      <c r="I15" s="283" t="s">
        <v>63</v>
      </c>
    </row>
    <row r="16" spans="1:9" ht="15.75" customHeight="1">
      <c r="A16" s="281" t="s">
        <v>116</v>
      </c>
      <c r="B16" s="282"/>
      <c r="C16" s="283"/>
      <c r="D16" s="282" t="s">
        <v>440</v>
      </c>
      <c r="E16" s="283" t="s">
        <v>63</v>
      </c>
      <c r="F16" s="282" t="s">
        <v>124</v>
      </c>
      <c r="G16" s="283" t="s">
        <v>63</v>
      </c>
      <c r="H16" s="282" t="s">
        <v>125</v>
      </c>
      <c r="I16" s="283" t="s">
        <v>63</v>
      </c>
    </row>
    <row r="17" spans="1:9" ht="15.75" customHeight="1">
      <c r="A17" s="281" t="s">
        <v>121</v>
      </c>
      <c r="B17" s="282"/>
      <c r="C17" s="283"/>
      <c r="D17" s="282" t="s">
        <v>441</v>
      </c>
      <c r="E17" s="283" t="s">
        <v>63</v>
      </c>
      <c r="F17" s="282" t="s">
        <v>128</v>
      </c>
      <c r="G17" s="283" t="s">
        <v>63</v>
      </c>
      <c r="H17" s="282" t="s">
        <v>129</v>
      </c>
      <c r="I17" s="283" t="s">
        <v>63</v>
      </c>
    </row>
    <row r="18" spans="1:9" ht="15.75" customHeight="1">
      <c r="A18" s="281" t="s">
        <v>126</v>
      </c>
      <c r="B18" s="282"/>
      <c r="C18" s="283"/>
      <c r="D18" s="282" t="s">
        <v>442</v>
      </c>
      <c r="E18" s="283" t="s">
        <v>63</v>
      </c>
      <c r="F18" s="282" t="s">
        <v>132</v>
      </c>
      <c r="G18" s="283" t="s">
        <v>63</v>
      </c>
      <c r="H18" s="282" t="s">
        <v>133</v>
      </c>
      <c r="I18" s="283" t="s">
        <v>63</v>
      </c>
    </row>
    <row r="19" spans="1:9" ht="15.75" customHeight="1">
      <c r="A19" s="281" t="s">
        <v>130</v>
      </c>
      <c r="B19" s="282"/>
      <c r="C19" s="283"/>
      <c r="D19" s="282" t="s">
        <v>443</v>
      </c>
      <c r="E19" s="283" t="s">
        <v>63</v>
      </c>
      <c r="F19" s="282" t="s">
        <v>137</v>
      </c>
      <c r="G19" s="283" t="s">
        <v>63</v>
      </c>
      <c r="H19" s="282" t="s">
        <v>138</v>
      </c>
      <c r="I19" s="283" t="s">
        <v>63</v>
      </c>
    </row>
    <row r="20" spans="1:9" ht="15.75" customHeight="1">
      <c r="A20" s="281" t="s">
        <v>134</v>
      </c>
      <c r="B20" s="282"/>
      <c r="C20" s="283"/>
      <c r="D20" s="282"/>
      <c r="E20" s="283"/>
      <c r="F20" s="282" t="s">
        <v>141</v>
      </c>
      <c r="G20" s="283" t="s">
        <v>63</v>
      </c>
      <c r="H20" s="282" t="s">
        <v>142</v>
      </c>
      <c r="I20" s="283" t="s">
        <v>63</v>
      </c>
    </row>
    <row r="21" spans="1:9" ht="15.75" customHeight="1">
      <c r="A21" s="281" t="s">
        <v>139</v>
      </c>
      <c r="B21" s="282"/>
      <c r="C21" s="283"/>
      <c r="D21" s="282"/>
      <c r="E21" s="283"/>
      <c r="F21" s="282" t="s">
        <v>145</v>
      </c>
      <c r="G21" s="283" t="s">
        <v>63</v>
      </c>
      <c r="H21" s="282"/>
      <c r="I21" s="283"/>
    </row>
    <row r="22" spans="1:9" ht="15.75" customHeight="1">
      <c r="A22" s="281" t="s">
        <v>143</v>
      </c>
      <c r="B22" s="282"/>
      <c r="C22" s="283"/>
      <c r="D22" s="282"/>
      <c r="E22" s="283"/>
      <c r="F22" s="282" t="s">
        <v>148</v>
      </c>
      <c r="G22" s="283" t="s">
        <v>63</v>
      </c>
      <c r="H22" s="282"/>
      <c r="I22" s="283"/>
    </row>
    <row r="23" spans="1:9" ht="15.75" customHeight="1">
      <c r="A23" s="281" t="s">
        <v>146</v>
      </c>
      <c r="B23" s="282"/>
      <c r="C23" s="283"/>
      <c r="D23" s="282"/>
      <c r="E23" s="283"/>
      <c r="F23" s="282" t="s">
        <v>151</v>
      </c>
      <c r="G23" s="283" t="s">
        <v>63</v>
      </c>
      <c r="H23" s="282"/>
      <c r="I23" s="283"/>
    </row>
    <row r="24" spans="1:9" ht="15.75" customHeight="1">
      <c r="A24" s="281" t="s">
        <v>149</v>
      </c>
      <c r="B24" s="282"/>
      <c r="C24" s="283"/>
      <c r="D24" s="282"/>
      <c r="E24" s="283"/>
      <c r="F24" s="282" t="s">
        <v>154</v>
      </c>
      <c r="G24" s="283" t="s">
        <v>63</v>
      </c>
      <c r="H24" s="282"/>
      <c r="I24" s="283"/>
    </row>
    <row r="25" spans="1:9" ht="15.75" customHeight="1">
      <c r="A25" s="281" t="s">
        <v>152</v>
      </c>
      <c r="B25" s="282"/>
      <c r="C25" s="283"/>
      <c r="D25" s="282"/>
      <c r="E25" s="283"/>
      <c r="F25" s="282"/>
      <c r="G25" s="283"/>
      <c r="H25" s="282"/>
      <c r="I25" s="283"/>
    </row>
    <row r="26" spans="1:9" ht="15.75" customHeight="1">
      <c r="A26" s="281" t="s">
        <v>155</v>
      </c>
      <c r="B26" s="282" t="s">
        <v>194</v>
      </c>
      <c r="C26" s="283" t="s">
        <v>63</v>
      </c>
      <c r="D26" s="282" t="s">
        <v>195</v>
      </c>
      <c r="E26" s="283" t="s">
        <v>63</v>
      </c>
      <c r="F26" s="282" t="s">
        <v>195</v>
      </c>
      <c r="G26" s="283" t="s">
        <v>63</v>
      </c>
      <c r="H26" s="282" t="s">
        <v>195</v>
      </c>
      <c r="I26" s="283" t="s">
        <v>63</v>
      </c>
    </row>
    <row r="27" ht="15.75" customHeight="1"/>
    <row r="28" ht="12.75" customHeight="1"/>
  </sheetData>
  <sheetProtection/>
  <mergeCells count="196">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25"/>
  <sheetViews>
    <sheetView workbookViewId="0" topLeftCell="A1">
      <selection activeCell="E25" sqref="E25"/>
    </sheetView>
  </sheetViews>
  <sheetFormatPr defaultColWidth="8.796875" defaultRowHeight="15.75" customHeight="1"/>
  <cols>
    <col min="1" max="1" width="3.296875" style="0" customWidth="1"/>
    <col min="2" max="2" width="14.3984375" style="0" customWidth="1"/>
    <col min="3" max="3" width="28.09765625" style="0" customWidth="1"/>
    <col min="4" max="4" width="10.19921875" style="0" customWidth="1"/>
    <col min="5" max="5" width="45.796875" style="0" customWidth="1"/>
    <col min="6" max="6" width="8" style="0" customWidth="1"/>
  </cols>
  <sheetData>
    <row r="1" spans="1:5" ht="15.75" customHeight="1">
      <c r="A1" s="243" t="s">
        <v>31</v>
      </c>
      <c r="B1" s="243"/>
      <c r="C1" s="243"/>
      <c r="D1" s="243"/>
      <c r="E1" s="272"/>
    </row>
    <row r="2" spans="1:5" ht="27.75" customHeight="1">
      <c r="A2" s="244" t="s">
        <v>32</v>
      </c>
      <c r="B2" s="244"/>
      <c r="C2" s="244"/>
      <c r="D2" s="244"/>
      <c r="E2" s="244"/>
    </row>
    <row r="3" spans="1:5" ht="24.75" customHeight="1">
      <c r="A3" s="245"/>
      <c r="B3" s="245"/>
      <c r="C3" s="254" t="s">
        <v>49</v>
      </c>
      <c r="D3" s="254"/>
      <c r="E3" s="254"/>
    </row>
    <row r="4" spans="1:5" ht="26.25" customHeight="1">
      <c r="A4" s="249" t="s">
        <v>6</v>
      </c>
      <c r="B4" s="250" t="s">
        <v>196</v>
      </c>
      <c r="C4" s="249" t="s">
        <v>444</v>
      </c>
      <c r="D4" s="273" t="s">
        <v>445</v>
      </c>
      <c r="E4" s="249" t="s">
        <v>446</v>
      </c>
    </row>
    <row r="5" spans="1:5" ht="15.75" customHeight="1">
      <c r="A5" s="274" t="s">
        <v>57</v>
      </c>
      <c r="B5" s="260"/>
      <c r="C5" s="259" t="s">
        <v>200</v>
      </c>
      <c r="D5" s="275">
        <v>1785.2</v>
      </c>
      <c r="E5" s="259"/>
    </row>
    <row r="6" spans="1:5" ht="15.75" customHeight="1">
      <c r="A6" s="274" t="s">
        <v>60</v>
      </c>
      <c r="B6" s="260" t="s">
        <v>210</v>
      </c>
      <c r="C6" s="259" t="s">
        <v>211</v>
      </c>
      <c r="D6" s="275">
        <v>1785.2</v>
      </c>
      <c r="E6" s="259"/>
    </row>
    <row r="7" spans="1:5" ht="15.75" customHeight="1">
      <c r="A7" s="274" t="s">
        <v>68</v>
      </c>
      <c r="B7" s="260" t="s">
        <v>212</v>
      </c>
      <c r="C7" s="259" t="s">
        <v>213</v>
      </c>
      <c r="D7" s="275">
        <v>144.6</v>
      </c>
      <c r="E7" s="259"/>
    </row>
    <row r="8" spans="1:5" ht="15.75" customHeight="1">
      <c r="A8" s="274" t="s">
        <v>75</v>
      </c>
      <c r="B8" s="260" t="s">
        <v>447</v>
      </c>
      <c r="C8" s="259" t="s">
        <v>448</v>
      </c>
      <c r="D8" s="275">
        <v>144.6</v>
      </c>
      <c r="E8" s="259"/>
    </row>
    <row r="9" spans="1:5" ht="15.75" customHeight="1">
      <c r="A9" s="274" t="s">
        <v>82</v>
      </c>
      <c r="B9" s="260" t="s">
        <v>449</v>
      </c>
      <c r="C9" s="259" t="s">
        <v>450</v>
      </c>
      <c r="D9" s="275">
        <v>144.6</v>
      </c>
      <c r="E9" s="276" t="s">
        <v>451</v>
      </c>
    </row>
    <row r="10" spans="1:5" ht="15.75" customHeight="1">
      <c r="A10" s="274" t="s">
        <v>88</v>
      </c>
      <c r="B10" s="260" t="s">
        <v>214</v>
      </c>
      <c r="C10" s="259" t="s">
        <v>215</v>
      </c>
      <c r="D10" s="275">
        <v>20</v>
      </c>
      <c r="E10" s="259"/>
    </row>
    <row r="11" spans="1:5" ht="15.75" customHeight="1">
      <c r="A11" s="274" t="s">
        <v>94</v>
      </c>
      <c r="B11" s="260" t="s">
        <v>447</v>
      </c>
      <c r="C11" s="259" t="s">
        <v>448</v>
      </c>
      <c r="D11" s="275">
        <v>20</v>
      </c>
      <c r="E11" s="259"/>
    </row>
    <row r="12" spans="1:5" ht="15.75" customHeight="1">
      <c r="A12" s="274" t="s">
        <v>101</v>
      </c>
      <c r="B12" s="260" t="s">
        <v>449</v>
      </c>
      <c r="C12" s="259" t="s">
        <v>452</v>
      </c>
      <c r="D12" s="275">
        <v>20</v>
      </c>
      <c r="E12" s="276" t="s">
        <v>453</v>
      </c>
    </row>
    <row r="13" spans="1:5" ht="15.75" customHeight="1">
      <c r="A13" s="274" t="s">
        <v>106</v>
      </c>
      <c r="B13" s="260" t="s">
        <v>216</v>
      </c>
      <c r="C13" s="259" t="s">
        <v>217</v>
      </c>
      <c r="D13" s="275">
        <v>30</v>
      </c>
      <c r="E13" s="259"/>
    </row>
    <row r="14" spans="1:5" ht="15.75" customHeight="1">
      <c r="A14" s="274" t="s">
        <v>111</v>
      </c>
      <c r="B14" s="260" t="s">
        <v>447</v>
      </c>
      <c r="C14" s="259" t="s">
        <v>454</v>
      </c>
      <c r="D14" s="275">
        <v>10</v>
      </c>
      <c r="E14" s="259"/>
    </row>
    <row r="15" spans="1:5" ht="15.75" customHeight="1">
      <c r="A15" s="274" t="s">
        <v>116</v>
      </c>
      <c r="B15" s="260" t="s">
        <v>449</v>
      </c>
      <c r="C15" s="259" t="s">
        <v>455</v>
      </c>
      <c r="D15" s="275">
        <v>10</v>
      </c>
      <c r="E15" s="259" t="s">
        <v>456</v>
      </c>
    </row>
    <row r="16" spans="1:5" ht="15.75" customHeight="1">
      <c r="A16" s="274" t="s">
        <v>121</v>
      </c>
      <c r="B16" s="260" t="s">
        <v>447</v>
      </c>
      <c r="C16" s="259" t="s">
        <v>448</v>
      </c>
      <c r="D16" s="275">
        <v>20</v>
      </c>
      <c r="E16" s="259"/>
    </row>
    <row r="17" spans="1:5" ht="15.75" customHeight="1">
      <c r="A17" s="274" t="s">
        <v>126</v>
      </c>
      <c r="B17" s="260" t="s">
        <v>449</v>
      </c>
      <c r="C17" s="259" t="s">
        <v>457</v>
      </c>
      <c r="D17" s="275">
        <v>20</v>
      </c>
      <c r="E17" s="259" t="s">
        <v>458</v>
      </c>
    </row>
    <row r="18" spans="1:5" ht="15.75" customHeight="1">
      <c r="A18" s="274" t="s">
        <v>130</v>
      </c>
      <c r="B18" s="260" t="s">
        <v>218</v>
      </c>
      <c r="C18" s="259" t="s">
        <v>219</v>
      </c>
      <c r="D18" s="275">
        <v>1587.6</v>
      </c>
      <c r="E18" s="259"/>
    </row>
    <row r="19" spans="1:5" ht="15.75" customHeight="1">
      <c r="A19" s="274" t="s">
        <v>134</v>
      </c>
      <c r="B19" s="260" t="s">
        <v>447</v>
      </c>
      <c r="C19" s="259" t="s">
        <v>454</v>
      </c>
      <c r="D19" s="275">
        <v>1587.6</v>
      </c>
      <c r="E19" s="259"/>
    </row>
    <row r="20" spans="1:5" ht="24" customHeight="1">
      <c r="A20" s="274" t="s">
        <v>139</v>
      </c>
      <c r="B20" s="260" t="s">
        <v>449</v>
      </c>
      <c r="C20" s="259" t="s">
        <v>459</v>
      </c>
      <c r="D20" s="275">
        <v>20</v>
      </c>
      <c r="E20" s="259" t="s">
        <v>460</v>
      </c>
    </row>
    <row r="21" spans="1:5" ht="15.75" customHeight="1">
      <c r="A21" s="274" t="s">
        <v>143</v>
      </c>
      <c r="B21" s="260" t="s">
        <v>449</v>
      </c>
      <c r="C21" s="259" t="s">
        <v>461</v>
      </c>
      <c r="D21" s="275">
        <v>1484.1</v>
      </c>
      <c r="E21" s="259" t="s">
        <v>462</v>
      </c>
    </row>
    <row r="22" spans="1:5" ht="15.75" customHeight="1">
      <c r="A22" s="274" t="s">
        <v>146</v>
      </c>
      <c r="B22" s="260" t="s">
        <v>449</v>
      </c>
      <c r="C22" s="259" t="s">
        <v>463</v>
      </c>
      <c r="D22" s="275">
        <v>83.5</v>
      </c>
      <c r="E22" s="259" t="s">
        <v>464</v>
      </c>
    </row>
    <row r="23" spans="1:5" ht="15.75" customHeight="1">
      <c r="A23" s="274" t="s">
        <v>149</v>
      </c>
      <c r="B23" s="260" t="s">
        <v>220</v>
      </c>
      <c r="C23" s="259" t="s">
        <v>221</v>
      </c>
      <c r="D23" s="275">
        <v>3</v>
      </c>
      <c r="E23" s="259"/>
    </row>
    <row r="24" spans="1:5" ht="15.75" customHeight="1">
      <c r="A24" s="274" t="s">
        <v>152</v>
      </c>
      <c r="B24" s="260" t="s">
        <v>447</v>
      </c>
      <c r="C24" s="259" t="s">
        <v>448</v>
      </c>
      <c r="D24" s="275">
        <v>3</v>
      </c>
      <c r="E24" s="259"/>
    </row>
    <row r="25" spans="1:5" ht="15.75" customHeight="1">
      <c r="A25" s="274" t="s">
        <v>155</v>
      </c>
      <c r="B25" s="260" t="s">
        <v>449</v>
      </c>
      <c r="C25" s="259" t="s">
        <v>465</v>
      </c>
      <c r="D25" s="275">
        <v>3</v>
      </c>
      <c r="E25" s="276" t="s">
        <v>466</v>
      </c>
    </row>
    <row r="26" ht="15.75" customHeight="1"/>
  </sheetData>
  <sheetProtection/>
  <mergeCells count="20">
    <mergeCell ref="A1:D1"/>
    <mergeCell ref="A2:E2"/>
    <mergeCell ref="A3:B3"/>
    <mergeCell ref="C3:E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M34"/>
  <sheetViews>
    <sheetView workbookViewId="0" topLeftCell="A1">
      <selection activeCell="G13" sqref="G13"/>
    </sheetView>
  </sheetViews>
  <sheetFormatPr defaultColWidth="8.796875" defaultRowHeight="15" customHeight="1"/>
  <cols>
    <col min="1" max="1" width="3.5" style="0" customWidth="1"/>
    <col min="2" max="2" width="7.09765625" style="0" customWidth="1"/>
    <col min="3" max="3" width="9.796875" style="0" customWidth="1"/>
    <col min="4" max="4" width="12" style="0" customWidth="1"/>
    <col min="5" max="5" width="6.3984375" style="0" customWidth="1"/>
    <col min="6" max="6" width="7.69921875" style="0" customWidth="1"/>
    <col min="7" max="7" width="10.3984375" style="0" customWidth="1"/>
    <col min="8" max="8" width="11" style="0" customWidth="1"/>
    <col min="9" max="9" width="12.19921875" style="0" customWidth="1"/>
    <col min="10" max="12" width="7.5" style="0" customWidth="1"/>
    <col min="13" max="13" width="8" style="0" customWidth="1"/>
  </cols>
  <sheetData>
    <row r="1" spans="1:12" ht="15" customHeight="1">
      <c r="A1" s="243" t="s">
        <v>33</v>
      </c>
      <c r="B1" s="243"/>
      <c r="C1" s="243"/>
      <c r="D1" s="243"/>
      <c r="E1" s="243"/>
      <c r="F1" s="243"/>
      <c r="G1" s="243"/>
      <c r="H1" s="243"/>
      <c r="I1" s="243"/>
      <c r="J1" s="243"/>
      <c r="K1" s="243"/>
      <c r="L1" s="243"/>
    </row>
    <row r="2" spans="1:12" ht="27.75" customHeight="1">
      <c r="A2" s="244" t="s">
        <v>467</v>
      </c>
      <c r="B2" s="244"/>
      <c r="C2" s="244"/>
      <c r="D2" s="244"/>
      <c r="E2" s="244"/>
      <c r="F2" s="244"/>
      <c r="G2" s="244"/>
      <c r="H2" s="244"/>
      <c r="I2" s="244"/>
      <c r="J2" s="244"/>
      <c r="K2" s="244"/>
      <c r="L2" s="244"/>
    </row>
    <row r="3" spans="1:12" ht="18.75" customHeight="1">
      <c r="A3" s="243"/>
      <c r="B3" s="243"/>
      <c r="C3" s="243"/>
      <c r="D3" s="243"/>
      <c r="E3" s="243"/>
      <c r="F3" s="243"/>
      <c r="G3" s="264" t="s">
        <v>468</v>
      </c>
      <c r="H3" s="264"/>
      <c r="I3" s="264"/>
      <c r="J3" s="264"/>
      <c r="K3" s="264"/>
      <c r="L3" s="264"/>
    </row>
    <row r="4" spans="1:12" ht="30" customHeight="1">
      <c r="A4" s="265" t="s">
        <v>6</v>
      </c>
      <c r="B4" s="265" t="s">
        <v>469</v>
      </c>
      <c r="C4" s="265" t="s">
        <v>470</v>
      </c>
      <c r="D4" s="265" t="s">
        <v>471</v>
      </c>
      <c r="E4" s="266" t="s">
        <v>472</v>
      </c>
      <c r="F4" s="265" t="s">
        <v>473</v>
      </c>
      <c r="G4" s="265" t="s">
        <v>474</v>
      </c>
      <c r="H4" s="265" t="s">
        <v>475</v>
      </c>
      <c r="I4" s="265" t="s">
        <v>476</v>
      </c>
      <c r="J4" s="265" t="s">
        <v>477</v>
      </c>
      <c r="K4" s="265" t="s">
        <v>478</v>
      </c>
      <c r="L4" s="265" t="s">
        <v>295</v>
      </c>
    </row>
    <row r="5" spans="1:12" ht="0.75" customHeight="1">
      <c r="A5" s="267"/>
      <c r="B5" s="268"/>
      <c r="C5" s="268"/>
      <c r="D5" s="268"/>
      <c r="E5" s="269"/>
      <c r="F5" s="268"/>
      <c r="G5" s="268"/>
      <c r="H5" s="268"/>
      <c r="I5" s="268"/>
      <c r="J5" s="268"/>
      <c r="K5" s="268"/>
      <c r="L5" s="268"/>
    </row>
    <row r="6" spans="1:12" ht="15" customHeight="1">
      <c r="A6" s="270"/>
      <c r="B6" s="270"/>
      <c r="C6" s="270"/>
      <c r="D6" s="270"/>
      <c r="E6" s="270"/>
      <c r="F6" s="270"/>
      <c r="G6" s="270"/>
      <c r="H6" s="270"/>
      <c r="I6" s="270"/>
      <c r="J6" s="270"/>
      <c r="K6" s="270"/>
      <c r="L6" s="270"/>
    </row>
    <row r="7" spans="1:12" ht="15">
      <c r="A7" s="270"/>
      <c r="B7" s="270"/>
      <c r="C7" s="270"/>
      <c r="D7" s="270"/>
      <c r="E7" s="270"/>
      <c r="F7" s="270"/>
      <c r="G7" s="270"/>
      <c r="H7" s="270"/>
      <c r="I7" s="270"/>
      <c r="J7" s="270"/>
      <c r="K7" s="270"/>
      <c r="L7" s="270"/>
    </row>
    <row r="8" spans="1:12" ht="15">
      <c r="A8" s="270"/>
      <c r="B8" s="270"/>
      <c r="C8" s="270"/>
      <c r="D8" s="270"/>
      <c r="E8" s="270"/>
      <c r="F8" s="270"/>
      <c r="G8" s="270"/>
      <c r="H8" s="270"/>
      <c r="I8" s="270"/>
      <c r="J8" s="270"/>
      <c r="K8" s="270"/>
      <c r="L8" s="270"/>
    </row>
    <row r="9" spans="1:12" ht="15">
      <c r="A9" s="270"/>
      <c r="B9" s="270"/>
      <c r="C9" s="270"/>
      <c r="D9" s="270"/>
      <c r="E9" s="270"/>
      <c r="F9" s="270"/>
      <c r="G9" s="270"/>
      <c r="H9" s="270"/>
      <c r="I9" s="270"/>
      <c r="J9" s="270"/>
      <c r="K9" s="270"/>
      <c r="L9" s="270"/>
    </row>
    <row r="10" spans="1:12" ht="15">
      <c r="A10" s="270"/>
      <c r="B10" s="270"/>
      <c r="C10" s="270"/>
      <c r="D10" s="270"/>
      <c r="E10" s="270"/>
      <c r="F10" s="270"/>
      <c r="G10" s="270"/>
      <c r="H10" s="270"/>
      <c r="I10" s="270"/>
      <c r="J10" s="270"/>
      <c r="K10" s="270"/>
      <c r="L10" s="270"/>
    </row>
    <row r="11" spans="1:12" ht="15">
      <c r="A11" s="270"/>
      <c r="B11" s="270"/>
      <c r="C11" s="270"/>
      <c r="D11" s="270"/>
      <c r="E11" s="270"/>
      <c r="F11" s="270"/>
      <c r="G11" s="270"/>
      <c r="H11" s="270"/>
      <c r="I11" s="270"/>
      <c r="J11" s="270"/>
      <c r="K11" s="270"/>
      <c r="L11" s="270"/>
    </row>
    <row r="12" spans="1:12" ht="15" customHeight="1">
      <c r="A12" s="270"/>
      <c r="B12" s="270"/>
      <c r="C12" s="270"/>
      <c r="D12" s="270"/>
      <c r="E12" s="270"/>
      <c r="F12" s="270"/>
      <c r="G12" s="270"/>
      <c r="H12" s="270"/>
      <c r="I12" s="270"/>
      <c r="J12" s="270"/>
      <c r="K12" s="270"/>
      <c r="L12" s="270"/>
    </row>
    <row r="13" spans="1:12" ht="15" customHeight="1">
      <c r="A13" s="270"/>
      <c r="B13" s="270"/>
      <c r="C13" s="270"/>
      <c r="D13" s="270"/>
      <c r="E13" s="270"/>
      <c r="F13" s="270"/>
      <c r="G13" s="270"/>
      <c r="H13" s="270"/>
      <c r="I13" s="270"/>
      <c r="J13" s="270"/>
      <c r="K13" s="270"/>
      <c r="L13" s="270"/>
    </row>
    <row r="14" spans="1:12" ht="15" customHeight="1">
      <c r="A14" s="270"/>
      <c r="B14" s="270"/>
      <c r="C14" s="270"/>
      <c r="D14" s="270"/>
      <c r="E14" s="270"/>
      <c r="F14" s="270"/>
      <c r="G14" s="270"/>
      <c r="H14" s="270"/>
      <c r="I14" s="270"/>
      <c r="J14" s="270"/>
      <c r="K14" s="270"/>
      <c r="L14" s="270"/>
    </row>
    <row r="15" spans="1:13" ht="15" customHeight="1">
      <c r="A15" s="271"/>
      <c r="B15" s="271"/>
      <c r="C15" s="271"/>
      <c r="D15" s="271"/>
      <c r="E15" s="271"/>
      <c r="F15" s="271"/>
      <c r="G15" s="271"/>
      <c r="H15" s="271"/>
      <c r="I15" s="271"/>
      <c r="J15" s="271"/>
      <c r="K15" s="271"/>
      <c r="L15" s="271"/>
      <c r="M15" s="271"/>
    </row>
    <row r="16" spans="1:13" ht="15" customHeight="1">
      <c r="A16" s="271"/>
      <c r="B16" s="271"/>
      <c r="C16" s="271"/>
      <c r="D16" s="271"/>
      <c r="E16" s="271"/>
      <c r="F16" s="271"/>
      <c r="G16" s="271"/>
      <c r="H16" s="271"/>
      <c r="I16" s="271"/>
      <c r="J16" s="271"/>
      <c r="K16" s="271"/>
      <c r="L16" s="271"/>
      <c r="M16" s="271"/>
    </row>
    <row r="17" spans="1:13" ht="15" customHeight="1">
      <c r="A17" s="271"/>
      <c r="B17" s="271"/>
      <c r="C17" s="271"/>
      <c r="D17" s="271"/>
      <c r="E17" s="271"/>
      <c r="F17" s="271"/>
      <c r="G17" s="271"/>
      <c r="H17" s="271"/>
      <c r="I17" s="271"/>
      <c r="J17" s="271"/>
      <c r="K17" s="271"/>
      <c r="L17" s="271"/>
      <c r="M17" s="271"/>
    </row>
    <row r="18" spans="1:13" ht="15" customHeight="1">
      <c r="A18" s="271"/>
      <c r="B18" s="271"/>
      <c r="C18" s="271"/>
      <c r="D18" s="271"/>
      <c r="E18" s="271"/>
      <c r="F18" s="271"/>
      <c r="G18" s="271"/>
      <c r="H18" s="271"/>
      <c r="I18" s="271"/>
      <c r="J18" s="271"/>
      <c r="K18" s="271"/>
      <c r="L18" s="271"/>
      <c r="M18" s="271"/>
    </row>
    <row r="19" spans="1:13" ht="15" customHeight="1">
      <c r="A19" s="271"/>
      <c r="B19" s="271"/>
      <c r="C19" s="271"/>
      <c r="D19" s="271"/>
      <c r="E19" s="271"/>
      <c r="F19" s="271"/>
      <c r="G19" s="271"/>
      <c r="H19" s="271"/>
      <c r="I19" s="271"/>
      <c r="J19" s="271"/>
      <c r="K19" s="271"/>
      <c r="L19" s="271"/>
      <c r="M19" s="271"/>
    </row>
    <row r="20" spans="1:13" ht="15" customHeight="1">
      <c r="A20" s="271"/>
      <c r="B20" s="271"/>
      <c r="C20" s="271"/>
      <c r="D20" s="271"/>
      <c r="E20" s="271"/>
      <c r="F20" s="271"/>
      <c r="G20" s="271"/>
      <c r="H20" s="271"/>
      <c r="I20" s="271"/>
      <c r="J20" s="271"/>
      <c r="K20" s="271"/>
      <c r="L20" s="271"/>
      <c r="M20" s="271"/>
    </row>
    <row r="21" spans="1:13" ht="15" customHeight="1">
      <c r="A21" s="271"/>
      <c r="B21" s="271"/>
      <c r="C21" s="271"/>
      <c r="D21" s="271"/>
      <c r="E21" s="271"/>
      <c r="F21" s="271"/>
      <c r="G21" s="271"/>
      <c r="H21" s="271"/>
      <c r="I21" s="271"/>
      <c r="J21" s="271"/>
      <c r="K21" s="271"/>
      <c r="L21" s="271"/>
      <c r="M21" s="271"/>
    </row>
    <row r="22" spans="1:13" ht="15" customHeight="1">
      <c r="A22" s="271"/>
      <c r="B22" s="271"/>
      <c r="C22" s="271"/>
      <c r="D22" s="271"/>
      <c r="E22" s="271"/>
      <c r="F22" s="271"/>
      <c r="G22" s="271"/>
      <c r="H22" s="271"/>
      <c r="I22" s="271"/>
      <c r="J22" s="271"/>
      <c r="K22" s="271"/>
      <c r="L22" s="271"/>
      <c r="M22" s="271"/>
    </row>
    <row r="23" spans="1:13" ht="15" customHeight="1">
      <c r="A23" s="271"/>
      <c r="B23" s="271"/>
      <c r="C23" s="271"/>
      <c r="D23" s="271"/>
      <c r="E23" s="271"/>
      <c r="F23" s="271"/>
      <c r="G23" s="271"/>
      <c r="H23" s="271"/>
      <c r="I23" s="271"/>
      <c r="J23" s="271"/>
      <c r="K23" s="271"/>
      <c r="L23" s="271"/>
      <c r="M23" s="271"/>
    </row>
    <row r="24" spans="1:13" ht="15" customHeight="1">
      <c r="A24" s="271"/>
      <c r="B24" s="271"/>
      <c r="C24" s="271"/>
      <c r="D24" s="271"/>
      <c r="E24" s="271"/>
      <c r="F24" s="271"/>
      <c r="G24" s="271"/>
      <c r="H24" s="271"/>
      <c r="I24" s="271"/>
      <c r="J24" s="271"/>
      <c r="K24" s="271"/>
      <c r="L24" s="271"/>
      <c r="M24" s="271"/>
    </row>
    <row r="25" spans="1:13" ht="15" customHeight="1">
      <c r="A25" s="271"/>
      <c r="B25" s="271"/>
      <c r="C25" s="271"/>
      <c r="D25" s="271"/>
      <c r="E25" s="271"/>
      <c r="F25" s="271"/>
      <c r="G25" s="271"/>
      <c r="H25" s="271"/>
      <c r="I25" s="271"/>
      <c r="J25" s="271"/>
      <c r="K25" s="271"/>
      <c r="L25" s="271"/>
      <c r="M25" s="271"/>
    </row>
    <row r="26" spans="1:13" ht="15" customHeight="1">
      <c r="A26" s="271"/>
      <c r="B26" s="271"/>
      <c r="C26" s="271"/>
      <c r="D26" s="271"/>
      <c r="E26" s="271"/>
      <c r="F26" s="271"/>
      <c r="G26" s="271"/>
      <c r="H26" s="271"/>
      <c r="I26" s="271"/>
      <c r="J26" s="271"/>
      <c r="K26" s="271"/>
      <c r="L26" s="271"/>
      <c r="M26" s="271"/>
    </row>
    <row r="27" spans="1:13" ht="15" customHeight="1">
      <c r="A27" s="271"/>
      <c r="B27" s="271"/>
      <c r="C27" s="271"/>
      <c r="D27" s="271"/>
      <c r="E27" s="271"/>
      <c r="F27" s="271"/>
      <c r="G27" s="271"/>
      <c r="H27" s="271"/>
      <c r="I27" s="271"/>
      <c r="J27" s="271"/>
      <c r="K27" s="271"/>
      <c r="L27" s="271"/>
      <c r="M27" s="271"/>
    </row>
    <row r="28" spans="1:13" ht="15" customHeight="1">
      <c r="A28" s="271"/>
      <c r="B28" s="271"/>
      <c r="C28" s="271"/>
      <c r="D28" s="271"/>
      <c r="E28" s="271"/>
      <c r="F28" s="271"/>
      <c r="G28" s="271"/>
      <c r="H28" s="271"/>
      <c r="I28" s="271"/>
      <c r="J28" s="271"/>
      <c r="K28" s="271"/>
      <c r="L28" s="271"/>
      <c r="M28" s="271"/>
    </row>
    <row r="29" spans="1:13" ht="15" customHeight="1">
      <c r="A29" s="271"/>
      <c r="B29" s="271"/>
      <c r="C29" s="271"/>
      <c r="D29" s="271"/>
      <c r="E29" s="271"/>
      <c r="F29" s="271"/>
      <c r="G29" s="271"/>
      <c r="H29" s="271"/>
      <c r="I29" s="271"/>
      <c r="J29" s="271"/>
      <c r="K29" s="271"/>
      <c r="L29" s="271"/>
      <c r="M29" s="271"/>
    </row>
    <row r="30" spans="1:13" ht="15" customHeight="1">
      <c r="A30" s="271"/>
      <c r="B30" s="271"/>
      <c r="C30" s="271"/>
      <c r="D30" s="271"/>
      <c r="E30" s="271"/>
      <c r="F30" s="271"/>
      <c r="G30" s="271"/>
      <c r="H30" s="271"/>
      <c r="I30" s="271"/>
      <c r="J30" s="271"/>
      <c r="K30" s="271"/>
      <c r="L30" s="271"/>
      <c r="M30" s="271"/>
    </row>
    <row r="31" spans="1:13" ht="15" customHeight="1">
      <c r="A31" s="271"/>
      <c r="B31" s="271"/>
      <c r="C31" s="271"/>
      <c r="D31" s="271"/>
      <c r="E31" s="271"/>
      <c r="F31" s="271"/>
      <c r="G31" s="271"/>
      <c r="H31" s="271"/>
      <c r="I31" s="271"/>
      <c r="J31" s="271"/>
      <c r="K31" s="271"/>
      <c r="L31" s="271"/>
      <c r="M31" s="271"/>
    </row>
    <row r="32" spans="1:13" ht="15" customHeight="1">
      <c r="A32" s="271"/>
      <c r="B32" s="271"/>
      <c r="C32" s="271"/>
      <c r="D32" s="271"/>
      <c r="E32" s="271"/>
      <c r="F32" s="271"/>
      <c r="G32" s="271"/>
      <c r="H32" s="271"/>
      <c r="I32" s="271"/>
      <c r="J32" s="271"/>
      <c r="K32" s="271"/>
      <c r="L32" s="271"/>
      <c r="M32" s="271"/>
    </row>
    <row r="33" spans="1:13" ht="15" customHeight="1">
      <c r="A33" s="271"/>
      <c r="B33" s="271"/>
      <c r="C33" s="271"/>
      <c r="D33" s="271"/>
      <c r="E33" s="271"/>
      <c r="F33" s="271"/>
      <c r="G33" s="271"/>
      <c r="H33" s="271"/>
      <c r="I33" s="271"/>
      <c r="J33" s="271"/>
      <c r="K33" s="271"/>
      <c r="L33" s="271"/>
      <c r="M33" s="271"/>
    </row>
    <row r="34" spans="1:13" ht="15" customHeight="1">
      <c r="A34" s="271"/>
      <c r="B34" s="271"/>
      <c r="C34" s="271"/>
      <c r="D34" s="271"/>
      <c r="E34" s="271"/>
      <c r="F34" s="271"/>
      <c r="G34" s="271"/>
      <c r="H34" s="271"/>
      <c r="I34" s="271"/>
      <c r="J34" s="271"/>
      <c r="K34" s="271"/>
      <c r="L34" s="271"/>
      <c r="M34" s="271"/>
    </row>
  </sheetData>
  <sheetProtection/>
  <mergeCells count="24">
    <mergeCell ref="A1:L1"/>
    <mergeCell ref="A2:L2"/>
    <mergeCell ref="A3:F3"/>
    <mergeCell ref="G3:L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1"/>
  <sheetViews>
    <sheetView workbookViewId="0" topLeftCell="A1">
      <selection activeCell="R6" sqref="R6"/>
    </sheetView>
  </sheetViews>
  <sheetFormatPr defaultColWidth="8.796875" defaultRowHeight="15" customHeight="1"/>
  <cols>
    <col min="1" max="1" width="4.19921875" style="0" customWidth="1"/>
    <col min="2" max="2" width="3.5" style="0" customWidth="1"/>
    <col min="3" max="4" width="4" style="0" customWidth="1"/>
    <col min="5" max="5" width="7.69921875" style="0" customWidth="1"/>
    <col min="6" max="6" width="18.69921875" style="0" customWidth="1"/>
    <col min="7" max="7" width="7.8984375" style="0" customWidth="1"/>
    <col min="8" max="8" width="4.296875" style="0" customWidth="1"/>
    <col min="9" max="9" width="8.19921875" style="0" customWidth="1"/>
    <col min="10" max="10" width="4.69921875" style="0" customWidth="1"/>
    <col min="11" max="11" width="5.5" style="0" customWidth="1"/>
    <col min="12" max="12" width="4.3984375" style="0" customWidth="1"/>
    <col min="13" max="13" width="4.19921875" style="0" customWidth="1"/>
    <col min="14" max="14" width="5.59765625" style="0" customWidth="1"/>
    <col min="15" max="15" width="4" style="0" customWidth="1"/>
    <col min="16" max="16" width="6" style="0" customWidth="1"/>
    <col min="17" max="17" width="4.59765625" style="0" customWidth="1"/>
    <col min="18" max="18" width="9" style="0" customWidth="1"/>
  </cols>
  <sheetData>
    <row r="1" spans="1:17" ht="25.5" customHeight="1">
      <c r="A1" s="243" t="s">
        <v>36</v>
      </c>
      <c r="B1" s="243"/>
      <c r="C1" s="243"/>
      <c r="D1" s="243"/>
      <c r="E1" s="243"/>
      <c r="F1" s="243"/>
      <c r="G1" s="243"/>
      <c r="H1" s="243"/>
      <c r="I1" s="243"/>
      <c r="J1" s="243"/>
      <c r="K1" s="243"/>
      <c r="L1" s="243"/>
      <c r="M1" s="243"/>
      <c r="N1" s="243"/>
      <c r="O1" s="243"/>
      <c r="P1" s="243"/>
      <c r="Q1" s="243"/>
    </row>
    <row r="2" spans="1:17" ht="27.75" customHeight="1">
      <c r="A2" s="244" t="s">
        <v>479</v>
      </c>
      <c r="B2" s="244"/>
      <c r="C2" s="244"/>
      <c r="D2" s="244"/>
      <c r="E2" s="244"/>
      <c r="F2" s="244"/>
      <c r="G2" s="244"/>
      <c r="H2" s="244"/>
      <c r="I2" s="244"/>
      <c r="J2" s="244"/>
      <c r="K2" s="244"/>
      <c r="L2" s="244"/>
      <c r="M2" s="244"/>
      <c r="N2" s="244"/>
      <c r="O2" s="244"/>
      <c r="P2" s="244"/>
      <c r="Q2" s="244"/>
    </row>
    <row r="3" spans="1:17" s="242" customFormat="1" ht="21" customHeight="1">
      <c r="A3" s="245"/>
      <c r="B3" s="245"/>
      <c r="C3" s="245"/>
      <c r="D3" s="245"/>
      <c r="E3" s="245"/>
      <c r="F3" s="245"/>
      <c r="G3" s="245"/>
      <c r="H3" s="245"/>
      <c r="I3" s="254" t="s">
        <v>468</v>
      </c>
      <c r="J3" s="254"/>
      <c r="K3" s="254"/>
      <c r="L3" s="254"/>
      <c r="M3" s="254"/>
      <c r="N3" s="254"/>
      <c r="O3" s="254"/>
      <c r="P3" s="254"/>
      <c r="Q3" s="254"/>
    </row>
    <row r="4" spans="1:17" s="242" customFormat="1" ht="27.75" customHeight="1">
      <c r="A4" s="246" t="s">
        <v>6</v>
      </c>
      <c r="B4" s="255" t="s">
        <v>480</v>
      </c>
      <c r="C4" s="256"/>
      <c r="D4" s="256"/>
      <c r="E4" s="246" t="s">
        <v>196</v>
      </c>
      <c r="F4" s="246" t="s">
        <v>481</v>
      </c>
      <c r="G4" s="246" t="s">
        <v>482</v>
      </c>
      <c r="H4" s="246" t="s">
        <v>483</v>
      </c>
      <c r="I4" s="246" t="s">
        <v>484</v>
      </c>
      <c r="J4" s="246" t="s">
        <v>485</v>
      </c>
      <c r="K4" s="255" t="s">
        <v>486</v>
      </c>
      <c r="L4" s="256"/>
      <c r="M4" s="255" t="s">
        <v>487</v>
      </c>
      <c r="N4" s="256"/>
      <c r="O4" s="246" t="s">
        <v>488</v>
      </c>
      <c r="P4" s="246" t="s">
        <v>489</v>
      </c>
      <c r="Q4" s="246" t="s">
        <v>490</v>
      </c>
    </row>
    <row r="5" spans="1:17" s="242" customFormat="1" ht="22.5" customHeight="1">
      <c r="A5" s="249"/>
      <c r="B5" s="256" t="s">
        <v>491</v>
      </c>
      <c r="C5" s="256" t="s">
        <v>492</v>
      </c>
      <c r="D5" s="256" t="s">
        <v>493</v>
      </c>
      <c r="E5" s="249"/>
      <c r="F5" s="249"/>
      <c r="G5" s="249"/>
      <c r="H5" s="249"/>
      <c r="I5" s="249"/>
      <c r="J5" s="249"/>
      <c r="K5" s="256" t="s">
        <v>491</v>
      </c>
      <c r="L5" s="256" t="s">
        <v>492</v>
      </c>
      <c r="M5" s="256" t="s">
        <v>491</v>
      </c>
      <c r="N5" s="256" t="s">
        <v>492</v>
      </c>
      <c r="O5" s="249"/>
      <c r="P5" s="249"/>
      <c r="Q5" s="246"/>
    </row>
    <row r="6" spans="1:17" s="242" customFormat="1" ht="24" customHeight="1">
      <c r="A6" s="257" t="s">
        <v>57</v>
      </c>
      <c r="B6" s="258"/>
      <c r="C6" s="258"/>
      <c r="D6" s="258"/>
      <c r="E6" s="259"/>
      <c r="F6" s="260" t="s">
        <v>200</v>
      </c>
      <c r="G6" s="260"/>
      <c r="H6" s="260"/>
      <c r="I6" s="259"/>
      <c r="J6" s="259">
        <v>13</v>
      </c>
      <c r="K6" s="261"/>
      <c r="L6" s="261"/>
      <c r="M6" s="261"/>
      <c r="N6" s="261"/>
      <c r="O6" s="252"/>
      <c r="P6" s="262">
        <v>10</v>
      </c>
      <c r="Q6" s="263"/>
    </row>
    <row r="7" spans="1:17" s="242" customFormat="1" ht="24" customHeight="1">
      <c r="A7" s="257" t="s">
        <v>60</v>
      </c>
      <c r="B7" s="258" t="s">
        <v>296</v>
      </c>
      <c r="C7" s="258" t="s">
        <v>494</v>
      </c>
      <c r="D7" s="258" t="s">
        <v>495</v>
      </c>
      <c r="E7" s="259" t="s">
        <v>210</v>
      </c>
      <c r="F7" s="260" t="s">
        <v>211</v>
      </c>
      <c r="G7" s="260"/>
      <c r="H7" s="260"/>
      <c r="I7" s="259"/>
      <c r="J7" s="259">
        <v>13</v>
      </c>
      <c r="K7" s="261"/>
      <c r="L7" s="261"/>
      <c r="M7" s="261"/>
      <c r="N7" s="261"/>
      <c r="O7" s="252"/>
      <c r="P7" s="262">
        <v>10</v>
      </c>
      <c r="Q7" s="263"/>
    </row>
    <row r="8" spans="1:17" s="242" customFormat="1" ht="24" customHeight="1">
      <c r="A8" s="257" t="s">
        <v>68</v>
      </c>
      <c r="B8" s="258" t="s">
        <v>296</v>
      </c>
      <c r="C8" s="258" t="s">
        <v>494</v>
      </c>
      <c r="D8" s="258" t="s">
        <v>495</v>
      </c>
      <c r="E8" s="259" t="s">
        <v>216</v>
      </c>
      <c r="F8" s="260" t="s">
        <v>217</v>
      </c>
      <c r="G8" s="260"/>
      <c r="H8" s="260"/>
      <c r="I8" s="259"/>
      <c r="J8" s="259">
        <v>13</v>
      </c>
      <c r="K8" s="261"/>
      <c r="L8" s="261"/>
      <c r="M8" s="261"/>
      <c r="N8" s="261"/>
      <c r="O8" s="252"/>
      <c r="P8" s="262">
        <v>10</v>
      </c>
      <c r="Q8" s="263"/>
    </row>
    <row r="9" spans="1:17" s="242" customFormat="1" ht="24" customHeight="1">
      <c r="A9" s="257" t="s">
        <v>75</v>
      </c>
      <c r="B9" s="258" t="s">
        <v>296</v>
      </c>
      <c r="C9" s="258" t="s">
        <v>494</v>
      </c>
      <c r="D9" s="258" t="s">
        <v>495</v>
      </c>
      <c r="E9" s="259" t="s">
        <v>496</v>
      </c>
      <c r="F9" s="260" t="s">
        <v>497</v>
      </c>
      <c r="G9" s="260" t="s">
        <v>498</v>
      </c>
      <c r="H9" s="260" t="s">
        <v>302</v>
      </c>
      <c r="I9" s="259" t="s">
        <v>499</v>
      </c>
      <c r="J9" s="259">
        <v>1</v>
      </c>
      <c r="K9" s="261" t="s">
        <v>407</v>
      </c>
      <c r="L9" s="261" t="s">
        <v>500</v>
      </c>
      <c r="M9" s="261" t="s">
        <v>302</v>
      </c>
      <c r="N9" s="261" t="s">
        <v>302</v>
      </c>
      <c r="O9" s="252" t="s">
        <v>88</v>
      </c>
      <c r="P9" s="262">
        <v>3</v>
      </c>
      <c r="Q9" s="263"/>
    </row>
    <row r="10" spans="1:17" s="242" customFormat="1" ht="24" customHeight="1">
      <c r="A10" s="257" t="s">
        <v>82</v>
      </c>
      <c r="B10" s="258" t="s">
        <v>296</v>
      </c>
      <c r="C10" s="258" t="s">
        <v>494</v>
      </c>
      <c r="D10" s="258" t="s">
        <v>495</v>
      </c>
      <c r="E10" s="259" t="s">
        <v>496</v>
      </c>
      <c r="F10" s="260" t="s">
        <v>497</v>
      </c>
      <c r="G10" s="260" t="s">
        <v>501</v>
      </c>
      <c r="H10" s="260" t="s">
        <v>302</v>
      </c>
      <c r="I10" s="259" t="s">
        <v>502</v>
      </c>
      <c r="J10" s="259">
        <v>6</v>
      </c>
      <c r="K10" s="261" t="s">
        <v>407</v>
      </c>
      <c r="L10" s="261" t="s">
        <v>500</v>
      </c>
      <c r="M10" s="261" t="s">
        <v>302</v>
      </c>
      <c r="N10" s="261" t="s">
        <v>302</v>
      </c>
      <c r="O10" s="252" t="s">
        <v>88</v>
      </c>
      <c r="P10" s="262">
        <v>3</v>
      </c>
      <c r="Q10" s="263"/>
    </row>
    <row r="11" spans="1:17" s="242" customFormat="1" ht="24" customHeight="1">
      <c r="A11" s="257" t="s">
        <v>88</v>
      </c>
      <c r="B11" s="258" t="s">
        <v>296</v>
      </c>
      <c r="C11" s="258" t="s">
        <v>494</v>
      </c>
      <c r="D11" s="258" t="s">
        <v>495</v>
      </c>
      <c r="E11" s="259" t="s">
        <v>496</v>
      </c>
      <c r="F11" s="260" t="s">
        <v>497</v>
      </c>
      <c r="G11" s="260" t="s">
        <v>503</v>
      </c>
      <c r="H11" s="260" t="s">
        <v>302</v>
      </c>
      <c r="I11" s="259" t="s">
        <v>504</v>
      </c>
      <c r="J11" s="259">
        <v>6</v>
      </c>
      <c r="K11" s="261" t="s">
        <v>407</v>
      </c>
      <c r="L11" s="261" t="s">
        <v>500</v>
      </c>
      <c r="M11" s="261" t="s">
        <v>302</v>
      </c>
      <c r="N11" s="261" t="s">
        <v>302</v>
      </c>
      <c r="O11" s="252" t="s">
        <v>88</v>
      </c>
      <c r="P11" s="262">
        <v>4</v>
      </c>
      <c r="Q11" s="263"/>
    </row>
    <row r="12" s="242" customFormat="1" ht="24" customHeight="1"/>
  </sheetData>
  <sheetProtection/>
  <mergeCells count="119">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15"/>
  <sheetViews>
    <sheetView workbookViewId="0" topLeftCell="B7">
      <selection activeCell="Y15" sqref="Y15"/>
    </sheetView>
  </sheetViews>
  <sheetFormatPr defaultColWidth="8.796875" defaultRowHeight="10.5" customHeight="1"/>
  <cols>
    <col min="1" max="1" width="2.8984375" style="0" customWidth="1"/>
    <col min="2" max="2" width="6.3984375" style="0" customWidth="1"/>
    <col min="3" max="3" width="6" style="0" customWidth="1"/>
    <col min="4" max="4" width="3.8984375" style="0" customWidth="1"/>
    <col min="5" max="5" width="4.69921875" style="0" customWidth="1"/>
    <col min="6" max="7" width="2.5" style="0" customWidth="1"/>
    <col min="8" max="8" width="4" style="0" customWidth="1"/>
    <col min="9" max="9" width="2.09765625" style="0" customWidth="1"/>
    <col min="10" max="10" width="4.3984375" style="0" customWidth="1"/>
    <col min="11" max="12" width="2.296875" style="0" customWidth="1"/>
    <col min="13" max="13" width="3.5" style="0" customWidth="1"/>
    <col min="14" max="14" width="4.59765625" style="0" customWidth="1"/>
    <col min="15" max="16" width="2.09765625" style="0" customWidth="1"/>
    <col min="17" max="17" width="4.69921875" style="0" customWidth="1"/>
    <col min="18" max="18" width="2.09765625" style="0" customWidth="1"/>
    <col min="19" max="19" width="4.19921875" style="0" customWidth="1"/>
    <col min="20" max="20" width="2.5" style="0" customWidth="1"/>
    <col min="21" max="21" width="3.8984375" style="0" customWidth="1"/>
    <col min="22" max="22" width="4.69921875" style="0" customWidth="1"/>
    <col min="23" max="23" width="3.796875" style="0" customWidth="1"/>
    <col min="24" max="25" width="2.69921875" style="0" customWidth="1"/>
    <col min="26" max="26" width="4.3984375" style="0" customWidth="1"/>
    <col min="27" max="27" width="2.69921875" style="0" customWidth="1"/>
    <col min="28" max="28" width="3.296875" style="0" customWidth="1"/>
    <col min="29" max="29" width="2.3984375" style="0" customWidth="1"/>
    <col min="30" max="30" width="3.09765625" style="0" customWidth="1"/>
    <col min="31" max="31" width="9.19921875" style="0" customWidth="1"/>
  </cols>
  <sheetData>
    <row r="1" spans="1:30" ht="10.5" customHeight="1">
      <c r="A1" s="243" t="s">
        <v>38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1:30" ht="27.75" customHeight="1">
      <c r="A2" s="244" t="s">
        <v>505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row>
    <row r="3" spans="1:30" ht="13.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row>
    <row r="4" spans="1:30" s="242" customFormat="1" ht="18" customHeight="1">
      <c r="A4" s="245"/>
      <c r="B4" s="245"/>
      <c r="C4" s="245"/>
      <c r="D4" s="245"/>
      <c r="E4" s="245"/>
      <c r="F4" s="245"/>
      <c r="G4" s="245"/>
      <c r="H4" s="245"/>
      <c r="I4" s="245"/>
      <c r="J4" s="245"/>
      <c r="K4" s="245"/>
      <c r="L4" s="245"/>
      <c r="M4" s="245"/>
      <c r="N4" s="245"/>
      <c r="O4" s="245"/>
      <c r="P4" s="254" t="s">
        <v>49</v>
      </c>
      <c r="Q4" s="254"/>
      <c r="R4" s="254"/>
      <c r="S4" s="254"/>
      <c r="T4" s="254"/>
      <c r="U4" s="254"/>
      <c r="V4" s="254"/>
      <c r="W4" s="254"/>
      <c r="X4" s="254"/>
      <c r="Y4" s="254"/>
      <c r="Z4" s="254"/>
      <c r="AA4" s="254"/>
      <c r="AB4" s="254"/>
      <c r="AC4" s="254"/>
      <c r="AD4" s="254"/>
    </row>
    <row r="5" spans="1:30" s="242" customFormat="1" ht="18" customHeight="1">
      <c r="A5" s="246" t="s">
        <v>6</v>
      </c>
      <c r="B5" s="246" t="s">
        <v>196</v>
      </c>
      <c r="C5" s="247" t="s">
        <v>197</v>
      </c>
      <c r="D5" s="248" t="s">
        <v>506</v>
      </c>
      <c r="E5" s="249"/>
      <c r="F5" s="249"/>
      <c r="G5" s="249"/>
      <c r="H5" s="249"/>
      <c r="I5" s="249"/>
      <c r="J5" s="249"/>
      <c r="K5" s="249"/>
      <c r="L5" s="249"/>
      <c r="M5" s="248" t="s">
        <v>507</v>
      </c>
      <c r="N5" s="249"/>
      <c r="O5" s="249"/>
      <c r="P5" s="249"/>
      <c r="Q5" s="249"/>
      <c r="R5" s="249"/>
      <c r="S5" s="249"/>
      <c r="T5" s="249"/>
      <c r="U5" s="249"/>
      <c r="V5" s="248" t="s">
        <v>508</v>
      </c>
      <c r="W5" s="249"/>
      <c r="X5" s="249"/>
      <c r="Y5" s="249"/>
      <c r="Z5" s="249"/>
      <c r="AA5" s="249"/>
      <c r="AB5" s="249"/>
      <c r="AC5" s="249"/>
      <c r="AD5" s="249"/>
    </row>
    <row r="6" spans="1:30" s="242" customFormat="1" ht="27" customHeight="1">
      <c r="A6" s="249"/>
      <c r="B6" s="249"/>
      <c r="C6" s="250"/>
      <c r="D6" s="246" t="s">
        <v>200</v>
      </c>
      <c r="E6" s="248" t="s">
        <v>509</v>
      </c>
      <c r="F6" s="249"/>
      <c r="G6" s="249"/>
      <c r="H6" s="249"/>
      <c r="I6" s="249"/>
      <c r="J6" s="249"/>
      <c r="K6" s="246" t="s">
        <v>510</v>
      </c>
      <c r="L6" s="246" t="s">
        <v>511</v>
      </c>
      <c r="M6" s="246" t="s">
        <v>200</v>
      </c>
      <c r="N6" s="248" t="s">
        <v>509</v>
      </c>
      <c r="O6" s="249"/>
      <c r="P6" s="249"/>
      <c r="Q6" s="249"/>
      <c r="R6" s="249"/>
      <c r="S6" s="249"/>
      <c r="T6" s="246" t="s">
        <v>510</v>
      </c>
      <c r="U6" s="246" t="s">
        <v>511</v>
      </c>
      <c r="V6" s="246" t="s">
        <v>200</v>
      </c>
      <c r="W6" s="248" t="s">
        <v>509</v>
      </c>
      <c r="X6" s="249"/>
      <c r="Y6" s="249"/>
      <c r="Z6" s="249"/>
      <c r="AA6" s="249"/>
      <c r="AB6" s="249"/>
      <c r="AC6" s="246" t="s">
        <v>510</v>
      </c>
      <c r="AD6" s="246" t="s">
        <v>511</v>
      </c>
    </row>
    <row r="7" spans="1:30" s="242" customFormat="1" ht="30" customHeight="1">
      <c r="A7" s="249"/>
      <c r="B7" s="249"/>
      <c r="C7" s="250"/>
      <c r="D7" s="249"/>
      <c r="E7" s="246" t="s">
        <v>208</v>
      </c>
      <c r="F7" s="246" t="s">
        <v>512</v>
      </c>
      <c r="G7" s="246" t="s">
        <v>513</v>
      </c>
      <c r="H7" s="248" t="s">
        <v>514</v>
      </c>
      <c r="I7" s="249"/>
      <c r="J7" s="249"/>
      <c r="K7" s="249"/>
      <c r="L7" s="249"/>
      <c r="M7" s="249"/>
      <c r="N7" s="246" t="s">
        <v>208</v>
      </c>
      <c r="O7" s="246" t="s">
        <v>512</v>
      </c>
      <c r="P7" s="246" t="s">
        <v>513</v>
      </c>
      <c r="Q7" s="248" t="s">
        <v>514</v>
      </c>
      <c r="R7" s="249"/>
      <c r="S7" s="249"/>
      <c r="T7" s="249"/>
      <c r="U7" s="249"/>
      <c r="V7" s="249"/>
      <c r="W7" s="246" t="s">
        <v>208</v>
      </c>
      <c r="X7" s="246" t="s">
        <v>512</v>
      </c>
      <c r="Y7" s="246" t="s">
        <v>513</v>
      </c>
      <c r="Z7" s="248" t="s">
        <v>514</v>
      </c>
      <c r="AA7" s="249"/>
      <c r="AB7" s="249"/>
      <c r="AC7" s="249"/>
      <c r="AD7" s="249"/>
    </row>
    <row r="8" spans="1:30" s="242" customFormat="1" ht="108.75" customHeight="1">
      <c r="A8" s="249"/>
      <c r="B8" s="249"/>
      <c r="C8" s="250"/>
      <c r="D8" s="249"/>
      <c r="E8" s="249"/>
      <c r="F8" s="249"/>
      <c r="G8" s="249"/>
      <c r="H8" s="249" t="s">
        <v>208</v>
      </c>
      <c r="I8" s="249" t="s">
        <v>515</v>
      </c>
      <c r="J8" s="249" t="s">
        <v>516</v>
      </c>
      <c r="K8" s="249"/>
      <c r="L8" s="249"/>
      <c r="M8" s="249"/>
      <c r="N8" s="249"/>
      <c r="O8" s="249"/>
      <c r="P8" s="249"/>
      <c r="Q8" s="249" t="s">
        <v>208</v>
      </c>
      <c r="R8" s="249" t="s">
        <v>515</v>
      </c>
      <c r="S8" s="249" t="s">
        <v>516</v>
      </c>
      <c r="T8" s="249"/>
      <c r="U8" s="249"/>
      <c r="V8" s="249"/>
      <c r="W8" s="249"/>
      <c r="X8" s="249"/>
      <c r="Y8" s="249"/>
      <c r="Z8" s="249" t="s">
        <v>208</v>
      </c>
      <c r="AA8" s="249" t="s">
        <v>515</v>
      </c>
      <c r="AB8" s="249" t="s">
        <v>516</v>
      </c>
      <c r="AC8" s="249"/>
      <c r="AD8" s="249"/>
    </row>
    <row r="9" spans="1:30" s="242" customFormat="1" ht="27.75" customHeight="1">
      <c r="A9" s="251" t="s">
        <v>57</v>
      </c>
      <c r="B9" s="251"/>
      <c r="C9" s="251" t="s">
        <v>200</v>
      </c>
      <c r="D9" s="252">
        <v>14.5</v>
      </c>
      <c r="E9" s="252">
        <v>14.5</v>
      </c>
      <c r="F9" s="252">
        <v>0</v>
      </c>
      <c r="G9" s="252">
        <v>0</v>
      </c>
      <c r="H9" s="252">
        <v>14.5</v>
      </c>
      <c r="I9" s="252">
        <v>0</v>
      </c>
      <c r="J9" s="252">
        <v>14.5</v>
      </c>
      <c r="K9" s="252">
        <v>0</v>
      </c>
      <c r="L9" s="252">
        <v>0</v>
      </c>
      <c r="M9" s="252">
        <v>24</v>
      </c>
      <c r="N9" s="252">
        <v>23.5</v>
      </c>
      <c r="O9" s="252">
        <v>0</v>
      </c>
      <c r="P9" s="252">
        <v>0</v>
      </c>
      <c r="Q9" s="252">
        <v>23.5</v>
      </c>
      <c r="R9" s="252">
        <v>0</v>
      </c>
      <c r="S9" s="252">
        <v>23.5</v>
      </c>
      <c r="T9" s="252">
        <v>0</v>
      </c>
      <c r="U9" s="252">
        <v>0.5</v>
      </c>
      <c r="V9" s="252">
        <v>9.5</v>
      </c>
      <c r="W9" s="252">
        <v>9</v>
      </c>
      <c r="X9" s="252">
        <v>0</v>
      </c>
      <c r="Y9" s="252">
        <v>0</v>
      </c>
      <c r="Z9" s="252">
        <v>9</v>
      </c>
      <c r="AA9" s="252">
        <v>0</v>
      </c>
      <c r="AB9" s="252">
        <v>9</v>
      </c>
      <c r="AC9" s="252">
        <v>0</v>
      </c>
      <c r="AD9" s="252">
        <v>0.5</v>
      </c>
    </row>
    <row r="10" spans="1:30" s="242" customFormat="1" ht="34.5" customHeight="1">
      <c r="A10" s="251" t="s">
        <v>60</v>
      </c>
      <c r="B10" s="251" t="s">
        <v>210</v>
      </c>
      <c r="C10" s="251" t="s">
        <v>211</v>
      </c>
      <c r="D10" s="252">
        <v>14.5</v>
      </c>
      <c r="E10" s="252">
        <v>14.5</v>
      </c>
      <c r="F10" s="252">
        <v>0</v>
      </c>
      <c r="G10" s="252">
        <v>0</v>
      </c>
      <c r="H10" s="252">
        <v>14.5</v>
      </c>
      <c r="I10" s="252">
        <v>0</v>
      </c>
      <c r="J10" s="252">
        <v>14.5</v>
      </c>
      <c r="K10" s="252">
        <v>0</v>
      </c>
      <c r="L10" s="252">
        <v>0</v>
      </c>
      <c r="M10" s="252">
        <v>24</v>
      </c>
      <c r="N10" s="252">
        <v>23.5</v>
      </c>
      <c r="O10" s="252">
        <v>0</v>
      </c>
      <c r="P10" s="252">
        <v>0</v>
      </c>
      <c r="Q10" s="252">
        <v>23.5</v>
      </c>
      <c r="R10" s="252">
        <v>0</v>
      </c>
      <c r="S10" s="252">
        <v>23.5</v>
      </c>
      <c r="T10" s="252">
        <v>0</v>
      </c>
      <c r="U10" s="252">
        <v>0.5</v>
      </c>
      <c r="V10" s="252">
        <v>9.5</v>
      </c>
      <c r="W10" s="252">
        <v>9</v>
      </c>
      <c r="X10" s="252">
        <v>0</v>
      </c>
      <c r="Y10" s="252">
        <v>0</v>
      </c>
      <c r="Z10" s="252">
        <v>9</v>
      </c>
      <c r="AA10" s="252">
        <v>0</v>
      </c>
      <c r="AB10" s="252">
        <v>9</v>
      </c>
      <c r="AC10" s="252">
        <v>0</v>
      </c>
      <c r="AD10" s="252">
        <v>0.5</v>
      </c>
    </row>
    <row r="11" spans="1:30" s="242" customFormat="1" ht="34.5" customHeight="1">
      <c r="A11" s="251" t="s">
        <v>68</v>
      </c>
      <c r="B11" s="251" t="s">
        <v>212</v>
      </c>
      <c r="C11" s="253" t="s">
        <v>211</v>
      </c>
      <c r="D11" s="252">
        <v>0</v>
      </c>
      <c r="E11" s="252">
        <v>0</v>
      </c>
      <c r="F11" s="252">
        <v>0</v>
      </c>
      <c r="G11" s="252">
        <v>0</v>
      </c>
      <c r="H11" s="252">
        <v>0</v>
      </c>
      <c r="I11" s="252">
        <v>0</v>
      </c>
      <c r="J11" s="252">
        <v>0</v>
      </c>
      <c r="K11" s="252">
        <v>0</v>
      </c>
      <c r="L11" s="252">
        <v>0</v>
      </c>
      <c r="M11" s="252">
        <v>0</v>
      </c>
      <c r="N11" s="252">
        <v>0</v>
      </c>
      <c r="O11" s="252">
        <v>0</v>
      </c>
      <c r="P11" s="252">
        <v>0</v>
      </c>
      <c r="Q11" s="252">
        <v>0</v>
      </c>
      <c r="R11" s="252">
        <v>0</v>
      </c>
      <c r="S11" s="252">
        <v>0</v>
      </c>
      <c r="T11" s="252">
        <v>0</v>
      </c>
      <c r="U11" s="252">
        <v>0</v>
      </c>
      <c r="V11" s="252">
        <v>0</v>
      </c>
      <c r="W11" s="252">
        <v>0</v>
      </c>
      <c r="X11" s="252">
        <v>0</v>
      </c>
      <c r="Y11" s="252">
        <v>0</v>
      </c>
      <c r="Z11" s="252">
        <v>0</v>
      </c>
      <c r="AA11" s="252">
        <v>0</v>
      </c>
      <c r="AB11" s="252">
        <v>0</v>
      </c>
      <c r="AC11" s="252">
        <v>0</v>
      </c>
      <c r="AD11" s="252">
        <v>0</v>
      </c>
    </row>
    <row r="12" spans="1:30" s="242" customFormat="1" ht="34.5" customHeight="1">
      <c r="A12" s="251" t="s">
        <v>75</v>
      </c>
      <c r="B12" s="251" t="s">
        <v>214</v>
      </c>
      <c r="C12" s="253" t="s">
        <v>517</v>
      </c>
      <c r="D12" s="252">
        <v>0</v>
      </c>
      <c r="E12" s="252">
        <v>0</v>
      </c>
      <c r="F12" s="252">
        <v>0</v>
      </c>
      <c r="G12" s="252">
        <v>0</v>
      </c>
      <c r="H12" s="252">
        <v>0</v>
      </c>
      <c r="I12" s="252">
        <v>0</v>
      </c>
      <c r="J12" s="252">
        <v>0</v>
      </c>
      <c r="K12" s="252">
        <v>0</v>
      </c>
      <c r="L12" s="252">
        <v>0</v>
      </c>
      <c r="M12" s="252">
        <v>3</v>
      </c>
      <c r="N12" s="252">
        <v>2.5</v>
      </c>
      <c r="O12" s="252">
        <v>0</v>
      </c>
      <c r="P12" s="252">
        <v>0</v>
      </c>
      <c r="Q12" s="252">
        <v>2.5</v>
      </c>
      <c r="R12" s="252">
        <v>0</v>
      </c>
      <c r="S12" s="252">
        <v>2.5</v>
      </c>
      <c r="T12" s="252">
        <v>0</v>
      </c>
      <c r="U12" s="252">
        <v>0.5</v>
      </c>
      <c r="V12" s="252">
        <v>3</v>
      </c>
      <c r="W12" s="252">
        <v>2.5</v>
      </c>
      <c r="X12" s="252">
        <v>0</v>
      </c>
      <c r="Y12" s="252">
        <v>0</v>
      </c>
      <c r="Z12" s="252">
        <v>2.5</v>
      </c>
      <c r="AA12" s="252">
        <v>0</v>
      </c>
      <c r="AB12" s="252">
        <v>2.5</v>
      </c>
      <c r="AC12" s="252">
        <v>0</v>
      </c>
      <c r="AD12" s="252">
        <v>0.5</v>
      </c>
    </row>
    <row r="13" spans="1:30" s="242" customFormat="1" ht="34.5" customHeight="1">
      <c r="A13" s="251" t="s">
        <v>82</v>
      </c>
      <c r="B13" s="251" t="s">
        <v>216</v>
      </c>
      <c r="C13" s="253" t="s">
        <v>518</v>
      </c>
      <c r="D13" s="252">
        <v>14.5</v>
      </c>
      <c r="E13" s="252">
        <v>14.5</v>
      </c>
      <c r="F13" s="252">
        <v>0</v>
      </c>
      <c r="G13" s="252">
        <v>0</v>
      </c>
      <c r="H13" s="252">
        <v>14.5</v>
      </c>
      <c r="I13" s="252">
        <v>0</v>
      </c>
      <c r="J13" s="252">
        <v>14.5</v>
      </c>
      <c r="K13" s="252">
        <v>0</v>
      </c>
      <c r="L13" s="252">
        <v>0</v>
      </c>
      <c r="M13" s="252">
        <v>21</v>
      </c>
      <c r="N13" s="252">
        <v>21</v>
      </c>
      <c r="O13" s="252">
        <v>0</v>
      </c>
      <c r="P13" s="252">
        <v>0</v>
      </c>
      <c r="Q13" s="252">
        <v>21</v>
      </c>
      <c r="R13" s="252">
        <v>0</v>
      </c>
      <c r="S13" s="252">
        <v>21</v>
      </c>
      <c r="T13" s="252">
        <v>0</v>
      </c>
      <c r="U13" s="252">
        <v>0</v>
      </c>
      <c r="V13" s="252">
        <v>6.5</v>
      </c>
      <c r="W13" s="252">
        <v>6.5</v>
      </c>
      <c r="X13" s="252">
        <v>0</v>
      </c>
      <c r="Y13" s="252">
        <v>0</v>
      </c>
      <c r="Z13" s="252">
        <v>6.5</v>
      </c>
      <c r="AA13" s="252">
        <v>0</v>
      </c>
      <c r="AB13" s="252">
        <v>6.5</v>
      </c>
      <c r="AC13" s="252">
        <v>0</v>
      </c>
      <c r="AD13" s="252">
        <v>0</v>
      </c>
    </row>
    <row r="14" spans="1:30" s="242" customFormat="1" ht="34.5" customHeight="1">
      <c r="A14" s="251" t="s">
        <v>88</v>
      </c>
      <c r="B14" s="251" t="s">
        <v>218</v>
      </c>
      <c r="C14" s="253" t="s">
        <v>519</v>
      </c>
      <c r="D14" s="252">
        <v>0</v>
      </c>
      <c r="E14" s="252">
        <v>0</v>
      </c>
      <c r="F14" s="252">
        <v>0</v>
      </c>
      <c r="G14" s="252">
        <v>0</v>
      </c>
      <c r="H14" s="252">
        <v>0</v>
      </c>
      <c r="I14" s="252">
        <v>0</v>
      </c>
      <c r="J14" s="252">
        <v>0</v>
      </c>
      <c r="K14" s="252">
        <v>0</v>
      </c>
      <c r="L14" s="252">
        <v>0</v>
      </c>
      <c r="M14" s="252">
        <v>0</v>
      </c>
      <c r="N14" s="252">
        <v>0</v>
      </c>
      <c r="O14" s="252">
        <v>0</v>
      </c>
      <c r="P14" s="252">
        <v>0</v>
      </c>
      <c r="Q14" s="252">
        <v>0</v>
      </c>
      <c r="R14" s="252">
        <v>0</v>
      </c>
      <c r="S14" s="252">
        <v>0</v>
      </c>
      <c r="T14" s="252">
        <v>0</v>
      </c>
      <c r="U14" s="252">
        <v>0</v>
      </c>
      <c r="V14" s="252">
        <v>0</v>
      </c>
      <c r="W14" s="252">
        <v>0</v>
      </c>
      <c r="X14" s="252">
        <v>0</v>
      </c>
      <c r="Y14" s="252">
        <v>0</v>
      </c>
      <c r="Z14" s="252">
        <v>0</v>
      </c>
      <c r="AA14" s="252">
        <v>0</v>
      </c>
      <c r="AB14" s="252">
        <v>0</v>
      </c>
      <c r="AC14" s="252">
        <v>0</v>
      </c>
      <c r="AD14" s="252">
        <v>0</v>
      </c>
    </row>
    <row r="15" spans="1:30" s="242" customFormat="1" ht="34.5" customHeight="1">
      <c r="A15" s="251" t="s">
        <v>94</v>
      </c>
      <c r="B15" s="251" t="s">
        <v>220</v>
      </c>
      <c r="C15" s="253" t="s">
        <v>520</v>
      </c>
      <c r="D15" s="252">
        <v>0</v>
      </c>
      <c r="E15" s="252">
        <v>0</v>
      </c>
      <c r="F15" s="252">
        <v>0</v>
      </c>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row>
    <row r="16" s="242" customFormat="1" ht="15.75" customHeight="1"/>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37007874015748" right="0.03937007874015748" top="0.5902777777777778" bottom="0.1968503937007874" header="0.7874015748031497" footer="0.7874015748031497"/>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4"/>
  <sheetViews>
    <sheetView workbookViewId="0" topLeftCell="A25">
      <selection activeCell="C35" sqref="C35:C42"/>
    </sheetView>
  </sheetViews>
  <sheetFormatPr defaultColWidth="7.19921875" defaultRowHeight="15"/>
  <cols>
    <col min="1" max="2" width="4.8984375" style="230" customWidth="1"/>
    <col min="3" max="3" width="8.09765625" style="230" customWidth="1"/>
    <col min="4" max="4" width="9.8984375" style="230" customWidth="1"/>
    <col min="5" max="5" width="15.59765625" style="230" customWidth="1"/>
    <col min="6" max="6" width="9.59765625" style="230" customWidth="1"/>
    <col min="7" max="7" width="1.69921875" style="230" customWidth="1"/>
    <col min="8" max="8" width="9.8984375" style="230" hidden="1" customWidth="1"/>
    <col min="9" max="9" width="8.8984375" style="230" customWidth="1"/>
    <col min="10" max="16384" width="7.19921875" style="230" customWidth="1"/>
  </cols>
  <sheetData>
    <row r="1" spans="1:9" ht="16.5" customHeight="1">
      <c r="A1" s="231" t="s">
        <v>521</v>
      </c>
      <c r="B1" s="231"/>
      <c r="C1" s="232"/>
      <c r="D1" s="232"/>
      <c r="E1" s="232"/>
      <c r="F1" s="232"/>
      <c r="G1" s="232"/>
      <c r="H1" s="232"/>
      <c r="I1" s="232"/>
    </row>
    <row r="2" spans="1:9" ht="33.75" customHeight="1">
      <c r="A2" s="147" t="s">
        <v>522</v>
      </c>
      <c r="B2" s="147"/>
      <c r="C2" s="147"/>
      <c r="D2" s="147"/>
      <c r="E2" s="147"/>
      <c r="F2" s="147"/>
      <c r="G2" s="147"/>
      <c r="H2" s="147"/>
      <c r="I2" s="147"/>
    </row>
    <row r="3" spans="1:9" ht="14.25" customHeight="1">
      <c r="A3" s="148" t="s">
        <v>523</v>
      </c>
      <c r="B3" s="148"/>
      <c r="C3" s="148"/>
      <c r="D3" s="148"/>
      <c r="E3" s="148"/>
      <c r="F3" s="148"/>
      <c r="G3" s="148"/>
      <c r="H3" s="148"/>
      <c r="I3" s="148"/>
    </row>
    <row r="4" spans="1:9" ht="21.75" customHeight="1">
      <c r="A4" s="149" t="s">
        <v>524</v>
      </c>
      <c r="B4" s="149"/>
      <c r="C4" s="149" t="s">
        <v>525</v>
      </c>
      <c r="D4" s="149"/>
      <c r="E4" s="149"/>
      <c r="F4" s="149"/>
      <c r="G4" s="149"/>
      <c r="H4" s="149"/>
      <c r="I4" s="149"/>
    </row>
    <row r="5" spans="1:9" ht="21.75" customHeight="1">
      <c r="A5" s="168" t="s">
        <v>526</v>
      </c>
      <c r="B5" s="169"/>
      <c r="C5" s="149" t="s">
        <v>211</v>
      </c>
      <c r="D5" s="149"/>
      <c r="E5" s="149" t="s">
        <v>527</v>
      </c>
      <c r="F5" s="149"/>
      <c r="G5" s="149"/>
      <c r="H5" s="149" t="s">
        <v>211</v>
      </c>
      <c r="I5" s="149"/>
    </row>
    <row r="6" spans="1:9" ht="21.75" customHeight="1">
      <c r="A6" s="168" t="s">
        <v>528</v>
      </c>
      <c r="B6" s="169"/>
      <c r="C6" s="149" t="s">
        <v>529</v>
      </c>
      <c r="D6" s="149"/>
      <c r="E6" s="149" t="s">
        <v>530</v>
      </c>
      <c r="F6" s="149"/>
      <c r="G6" s="149"/>
      <c r="H6" s="149" t="s">
        <v>531</v>
      </c>
      <c r="I6" s="149"/>
    </row>
    <row r="7" spans="1:9" ht="21.75" customHeight="1">
      <c r="A7" s="168" t="s">
        <v>532</v>
      </c>
      <c r="B7" s="169"/>
      <c r="C7" s="149" t="s">
        <v>533</v>
      </c>
      <c r="D7" s="149"/>
      <c r="E7" s="149" t="s">
        <v>534</v>
      </c>
      <c r="F7" s="149"/>
      <c r="G7" s="149"/>
      <c r="H7" s="149">
        <v>719000</v>
      </c>
      <c r="I7" s="149"/>
    </row>
    <row r="8" spans="1:9" ht="21.75" customHeight="1">
      <c r="A8" s="168" t="s">
        <v>535</v>
      </c>
      <c r="B8" s="169"/>
      <c r="C8" s="150" t="s">
        <v>536</v>
      </c>
      <c r="D8" s="150"/>
      <c r="E8" s="150"/>
      <c r="F8" s="150"/>
      <c r="G8" s="150"/>
      <c r="H8" s="150"/>
      <c r="I8" s="150"/>
    </row>
    <row r="9" spans="1:9" ht="34.5" customHeight="1">
      <c r="A9" s="170" t="s">
        <v>537</v>
      </c>
      <c r="B9" s="171"/>
      <c r="C9" s="150" t="s">
        <v>538</v>
      </c>
      <c r="D9" s="150"/>
      <c r="E9" s="150"/>
      <c r="F9" s="150"/>
      <c r="G9" s="150"/>
      <c r="H9" s="150"/>
      <c r="I9" s="150"/>
    </row>
    <row r="10" spans="1:9" ht="21.75" customHeight="1">
      <c r="A10" s="172"/>
      <c r="B10" s="173"/>
      <c r="C10" s="150" t="s">
        <v>539</v>
      </c>
      <c r="D10" s="150"/>
      <c r="E10" s="150"/>
      <c r="F10" s="150"/>
      <c r="G10" s="150"/>
      <c r="H10" s="150"/>
      <c r="I10" s="150"/>
    </row>
    <row r="11" spans="1:9" ht="22.5" customHeight="1">
      <c r="A11" s="168" t="s">
        <v>540</v>
      </c>
      <c r="B11" s="169"/>
      <c r="C11" s="152" t="s">
        <v>541</v>
      </c>
      <c r="D11" s="152"/>
      <c r="E11" s="152"/>
      <c r="F11" s="152" t="s">
        <v>542</v>
      </c>
      <c r="G11" s="153"/>
      <c r="H11" s="153"/>
      <c r="I11" s="153"/>
    </row>
    <row r="12" spans="1:9" ht="24" customHeight="1">
      <c r="A12" s="168" t="s">
        <v>543</v>
      </c>
      <c r="B12" s="169"/>
      <c r="C12" s="174" t="s">
        <v>544</v>
      </c>
      <c r="D12" s="175"/>
      <c r="E12" s="175"/>
      <c r="F12" s="175"/>
      <c r="G12" s="175"/>
      <c r="H12" s="175"/>
      <c r="I12" s="191"/>
    </row>
    <row r="13" spans="1:9" ht="21.75" customHeight="1">
      <c r="A13" s="168" t="s">
        <v>545</v>
      </c>
      <c r="B13" s="169"/>
      <c r="C13" s="174" t="s">
        <v>451</v>
      </c>
      <c r="D13" s="175"/>
      <c r="E13" s="175"/>
      <c r="F13" s="175"/>
      <c r="G13" s="175"/>
      <c r="H13" s="175"/>
      <c r="I13" s="191"/>
    </row>
    <row r="14" spans="1:9" ht="21.75" customHeight="1">
      <c r="A14" s="168" t="s">
        <v>546</v>
      </c>
      <c r="B14" s="169"/>
      <c r="C14" s="149">
        <v>144.6</v>
      </c>
      <c r="D14" s="149"/>
      <c r="E14" s="149" t="s">
        <v>547</v>
      </c>
      <c r="F14" s="149"/>
      <c r="G14" s="149"/>
      <c r="H14" s="149">
        <v>144.6</v>
      </c>
      <c r="I14" s="149"/>
    </row>
    <row r="15" spans="1:9" ht="21.75" customHeight="1">
      <c r="A15" s="149" t="s">
        <v>548</v>
      </c>
      <c r="B15" s="149"/>
      <c r="C15" s="149" t="s">
        <v>549</v>
      </c>
      <c r="D15" s="149"/>
      <c r="E15" s="149"/>
      <c r="F15" s="149"/>
      <c r="G15" s="149"/>
      <c r="H15" s="149" t="s">
        <v>472</v>
      </c>
      <c r="I15" s="149"/>
    </row>
    <row r="16" spans="1:9" ht="21.75" customHeight="1">
      <c r="A16" s="149"/>
      <c r="B16" s="149"/>
      <c r="C16" s="154" t="s">
        <v>200</v>
      </c>
      <c r="D16" s="154"/>
      <c r="E16" s="154"/>
      <c r="F16" s="154"/>
      <c r="G16" s="154"/>
      <c r="H16" s="149">
        <v>144.6</v>
      </c>
      <c r="I16" s="149"/>
    </row>
    <row r="17" spans="1:9" ht="21.75" customHeight="1">
      <c r="A17" s="149"/>
      <c r="B17" s="149"/>
      <c r="C17" s="155" t="s">
        <v>550</v>
      </c>
      <c r="D17" s="155"/>
      <c r="E17" s="155"/>
      <c r="F17" s="155"/>
      <c r="G17" s="155"/>
      <c r="H17" s="149">
        <v>144.6</v>
      </c>
      <c r="I17" s="149"/>
    </row>
    <row r="18" spans="1:9" ht="21.75" customHeight="1">
      <c r="A18" s="149"/>
      <c r="B18" s="149"/>
      <c r="C18" s="155" t="s">
        <v>551</v>
      </c>
      <c r="D18" s="155"/>
      <c r="E18" s="155"/>
      <c r="F18" s="155"/>
      <c r="G18" s="155"/>
      <c r="H18" s="149">
        <v>144.6</v>
      </c>
      <c r="I18" s="149"/>
    </row>
    <row r="19" spans="1:9" ht="21.75" customHeight="1">
      <c r="A19" s="149"/>
      <c r="B19" s="149"/>
      <c r="C19" s="155" t="s">
        <v>552</v>
      </c>
      <c r="D19" s="155"/>
      <c r="E19" s="155"/>
      <c r="F19" s="155"/>
      <c r="G19" s="155"/>
      <c r="H19" s="149"/>
      <c r="I19" s="149"/>
    </row>
    <row r="20" spans="1:9" ht="21.75" customHeight="1">
      <c r="A20" s="149"/>
      <c r="B20" s="149"/>
      <c r="C20" s="155" t="s">
        <v>553</v>
      </c>
      <c r="D20" s="155"/>
      <c r="E20" s="155"/>
      <c r="F20" s="155"/>
      <c r="G20" s="155"/>
      <c r="H20" s="168"/>
      <c r="I20" s="169"/>
    </row>
    <row r="21" spans="1:9" ht="21.75" customHeight="1">
      <c r="A21" s="149"/>
      <c r="B21" s="149"/>
      <c r="C21" s="155" t="s">
        <v>554</v>
      </c>
      <c r="D21" s="155"/>
      <c r="E21" s="155"/>
      <c r="F21" s="155"/>
      <c r="G21" s="155"/>
      <c r="H21" s="168"/>
      <c r="I21" s="169"/>
    </row>
    <row r="22" spans="1:9" ht="21.75" customHeight="1">
      <c r="A22" s="156" t="s">
        <v>555</v>
      </c>
      <c r="B22" s="156" t="s">
        <v>556</v>
      </c>
      <c r="C22" s="149" t="s">
        <v>557</v>
      </c>
      <c r="D22" s="149"/>
      <c r="E22" s="149"/>
      <c r="F22" s="149"/>
      <c r="G22" s="149"/>
      <c r="H22" s="168" t="s">
        <v>472</v>
      </c>
      <c r="I22" s="169"/>
    </row>
    <row r="23" spans="1:9" ht="21.75" customHeight="1">
      <c r="A23" s="156"/>
      <c r="B23" s="156"/>
      <c r="C23" s="154" t="s">
        <v>200</v>
      </c>
      <c r="D23" s="154"/>
      <c r="E23" s="154"/>
      <c r="F23" s="154"/>
      <c r="G23" s="154"/>
      <c r="H23" s="168">
        <f>SUM(H24:I25)</f>
        <v>144.6</v>
      </c>
      <c r="I23" s="169"/>
    </row>
    <row r="24" spans="1:9" ht="21.75" customHeight="1">
      <c r="A24" s="156"/>
      <c r="B24" s="156"/>
      <c r="C24" s="157" t="s">
        <v>558</v>
      </c>
      <c r="D24" s="157"/>
      <c r="E24" s="157"/>
      <c r="F24" s="157"/>
      <c r="G24" s="157"/>
      <c r="H24" s="168">
        <v>141</v>
      </c>
      <c r="I24" s="169"/>
    </row>
    <row r="25" spans="1:9" ht="21.75" customHeight="1">
      <c r="A25" s="156"/>
      <c r="B25" s="156"/>
      <c r="C25" s="157" t="s">
        <v>559</v>
      </c>
      <c r="D25" s="157"/>
      <c r="E25" s="157"/>
      <c r="F25" s="157"/>
      <c r="G25" s="157"/>
      <c r="H25" s="168">
        <v>3.6</v>
      </c>
      <c r="I25" s="169"/>
    </row>
    <row r="26" spans="1:9" ht="21.75" customHeight="1">
      <c r="A26" s="156"/>
      <c r="B26" s="149" t="s">
        <v>560</v>
      </c>
      <c r="C26" s="233" t="s">
        <v>561</v>
      </c>
      <c r="D26" s="233"/>
      <c r="E26" s="233"/>
      <c r="F26" s="233"/>
      <c r="G26" s="233"/>
      <c r="H26" s="233"/>
      <c r="I26" s="233"/>
    </row>
    <row r="27" spans="1:9" ht="21.75" customHeight="1">
      <c r="A27" s="156" t="s">
        <v>562</v>
      </c>
      <c r="B27" s="156"/>
      <c r="C27" s="161" t="s">
        <v>563</v>
      </c>
      <c r="D27" s="161" t="s">
        <v>485</v>
      </c>
      <c r="E27" s="161" t="s">
        <v>472</v>
      </c>
      <c r="F27" s="161" t="s">
        <v>564</v>
      </c>
      <c r="G27" s="161"/>
      <c r="H27" s="161"/>
      <c r="I27" s="161"/>
    </row>
    <row r="28" spans="1:9" ht="21.75" customHeight="1">
      <c r="A28" s="156"/>
      <c r="B28" s="156"/>
      <c r="C28" s="158"/>
      <c r="D28" s="158"/>
      <c r="E28" s="158"/>
      <c r="F28" s="234"/>
      <c r="G28" s="235"/>
      <c r="H28" s="235"/>
      <c r="I28" s="241"/>
    </row>
    <row r="29" spans="1:9" ht="21.75" customHeight="1">
      <c r="A29" s="185" t="s">
        <v>565</v>
      </c>
      <c r="B29" s="186"/>
      <c r="C29" s="187" t="s">
        <v>566</v>
      </c>
      <c r="D29" s="188"/>
      <c r="E29" s="189"/>
      <c r="F29" s="187" t="s">
        <v>567</v>
      </c>
      <c r="G29" s="190"/>
      <c r="H29" s="190"/>
      <c r="I29" s="173"/>
    </row>
    <row r="30" spans="1:9" ht="38.25" customHeight="1">
      <c r="A30" s="187"/>
      <c r="B30" s="189"/>
      <c r="C30" s="174" t="s">
        <v>568</v>
      </c>
      <c r="D30" s="175"/>
      <c r="E30" s="191"/>
      <c r="F30" s="174" t="s">
        <v>569</v>
      </c>
      <c r="G30" s="192"/>
      <c r="H30" s="192"/>
      <c r="I30" s="201"/>
    </row>
    <row r="31" spans="1:9" ht="38.25" customHeight="1">
      <c r="A31" s="193" t="s">
        <v>570</v>
      </c>
      <c r="B31" s="194"/>
      <c r="C31" s="174" t="s">
        <v>571</v>
      </c>
      <c r="D31" s="192"/>
      <c r="E31" s="192"/>
      <c r="F31" s="192"/>
      <c r="G31" s="192"/>
      <c r="H31" s="192"/>
      <c r="I31" s="201"/>
    </row>
    <row r="32" spans="1:9" ht="6.75" customHeight="1">
      <c r="A32" s="170" t="s">
        <v>572</v>
      </c>
      <c r="B32" s="210"/>
      <c r="C32" s="211" t="s">
        <v>573</v>
      </c>
      <c r="D32" s="211" t="s">
        <v>574</v>
      </c>
      <c r="E32" s="211" t="s">
        <v>575</v>
      </c>
      <c r="F32" s="170" t="s">
        <v>576</v>
      </c>
      <c r="G32" s="212"/>
      <c r="H32" s="171"/>
      <c r="I32" s="211" t="s">
        <v>577</v>
      </c>
    </row>
    <row r="33" spans="1:9" ht="6.75" customHeight="1">
      <c r="A33" s="213"/>
      <c r="B33" s="214"/>
      <c r="C33" s="215"/>
      <c r="D33" s="215"/>
      <c r="E33" s="215"/>
      <c r="F33" s="185"/>
      <c r="G33" s="236"/>
      <c r="H33" s="186"/>
      <c r="I33" s="215"/>
    </row>
    <row r="34" spans="1:9" ht="6.75" customHeight="1">
      <c r="A34" s="213"/>
      <c r="B34" s="214"/>
      <c r="C34" s="216"/>
      <c r="D34" s="216"/>
      <c r="E34" s="216"/>
      <c r="F34" s="187"/>
      <c r="G34" s="188"/>
      <c r="H34" s="189"/>
      <c r="I34" s="216"/>
    </row>
    <row r="35" spans="1:9" ht="26.25" customHeight="1">
      <c r="A35" s="213"/>
      <c r="B35" s="214"/>
      <c r="C35" s="211" t="s">
        <v>578</v>
      </c>
      <c r="D35" s="211" t="s">
        <v>579</v>
      </c>
      <c r="E35" s="237" t="s">
        <v>580</v>
      </c>
      <c r="F35" s="168" t="s">
        <v>581</v>
      </c>
      <c r="G35" s="206"/>
      <c r="H35" s="169"/>
      <c r="I35" s="149" t="s">
        <v>582</v>
      </c>
    </row>
    <row r="36" spans="1:9" ht="30" customHeight="1">
      <c r="A36" s="213"/>
      <c r="B36" s="214"/>
      <c r="C36" s="217"/>
      <c r="D36" s="238"/>
      <c r="E36" s="239" t="s">
        <v>583</v>
      </c>
      <c r="F36" s="168" t="s">
        <v>584</v>
      </c>
      <c r="G36" s="206"/>
      <c r="H36" s="169"/>
      <c r="I36" s="149" t="s">
        <v>582</v>
      </c>
    </row>
    <row r="37" spans="1:9" ht="28.5" customHeight="1">
      <c r="A37" s="213"/>
      <c r="B37" s="214"/>
      <c r="C37" s="217"/>
      <c r="D37" s="149" t="s">
        <v>585</v>
      </c>
      <c r="E37" s="239" t="s">
        <v>586</v>
      </c>
      <c r="F37" s="240">
        <v>43922</v>
      </c>
      <c r="G37" s="206"/>
      <c r="H37" s="169"/>
      <c r="I37" s="149" t="s">
        <v>582</v>
      </c>
    </row>
    <row r="38" spans="1:9" ht="30" customHeight="1">
      <c r="A38" s="213"/>
      <c r="B38" s="214"/>
      <c r="C38" s="217"/>
      <c r="D38" s="149" t="s">
        <v>587</v>
      </c>
      <c r="E38" s="239" t="s">
        <v>588</v>
      </c>
      <c r="F38" s="168">
        <v>144.6</v>
      </c>
      <c r="G38" s="206"/>
      <c r="H38" s="169"/>
      <c r="I38" s="149" t="s">
        <v>582</v>
      </c>
    </row>
    <row r="39" spans="1:9" ht="26.25" customHeight="1">
      <c r="A39" s="213"/>
      <c r="B39" s="214"/>
      <c r="C39" s="211" t="s">
        <v>589</v>
      </c>
      <c r="D39" s="149" t="s">
        <v>590</v>
      </c>
      <c r="E39" s="239" t="s">
        <v>591</v>
      </c>
      <c r="F39" s="168" t="s">
        <v>592</v>
      </c>
      <c r="G39" s="206"/>
      <c r="H39" s="169"/>
      <c r="I39" s="149" t="s">
        <v>593</v>
      </c>
    </row>
    <row r="40" spans="1:9" ht="26.25" customHeight="1">
      <c r="A40" s="213"/>
      <c r="B40" s="214"/>
      <c r="C40" s="217"/>
      <c r="D40" s="149" t="s">
        <v>594</v>
      </c>
      <c r="E40" s="239" t="s">
        <v>595</v>
      </c>
      <c r="F40" s="168" t="s">
        <v>596</v>
      </c>
      <c r="G40" s="206"/>
      <c r="H40" s="169"/>
      <c r="I40" s="149" t="s">
        <v>582</v>
      </c>
    </row>
    <row r="41" spans="1:9" ht="26.25" customHeight="1">
      <c r="A41" s="213"/>
      <c r="B41" s="214"/>
      <c r="C41" s="217"/>
      <c r="D41" s="149" t="s">
        <v>597</v>
      </c>
      <c r="E41" s="239" t="s">
        <v>598</v>
      </c>
      <c r="F41" s="168" t="s">
        <v>599</v>
      </c>
      <c r="G41" s="206"/>
      <c r="H41" s="169"/>
      <c r="I41" s="149" t="s">
        <v>582</v>
      </c>
    </row>
    <row r="42" spans="1:9" ht="26.25" customHeight="1">
      <c r="A42" s="213"/>
      <c r="B42" s="214"/>
      <c r="C42" s="217"/>
      <c r="D42" s="149" t="s">
        <v>600</v>
      </c>
      <c r="E42" s="239" t="s">
        <v>601</v>
      </c>
      <c r="F42" s="221">
        <v>0.99</v>
      </c>
      <c r="G42" s="206"/>
      <c r="H42" s="169"/>
      <c r="I42" s="149" t="s">
        <v>593</v>
      </c>
    </row>
    <row r="43" spans="1:9" ht="21" customHeight="1">
      <c r="A43" s="151" t="s">
        <v>602</v>
      </c>
      <c r="B43" s="151"/>
      <c r="C43" s="151"/>
      <c r="D43" s="151"/>
      <c r="E43" s="151"/>
      <c r="F43" s="151"/>
      <c r="G43" s="151"/>
      <c r="H43" s="151"/>
      <c r="I43" s="151"/>
    </row>
    <row r="44" spans="1:9" ht="94.5" customHeight="1">
      <c r="A44" s="164" t="s">
        <v>603</v>
      </c>
      <c r="B44" s="164"/>
      <c r="C44" s="164"/>
      <c r="D44" s="164"/>
      <c r="E44" s="164"/>
      <c r="F44" s="164"/>
      <c r="G44" s="164"/>
      <c r="H44" s="164"/>
      <c r="I44" s="164"/>
    </row>
  </sheetData>
  <sheetProtection/>
  <mergeCells count="88">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F27:I27"/>
    <mergeCell ref="F28:I28"/>
    <mergeCell ref="C29:E29"/>
    <mergeCell ref="F29:I29"/>
    <mergeCell ref="C30:E30"/>
    <mergeCell ref="F30:I30"/>
    <mergeCell ref="A31:B31"/>
    <mergeCell ref="C31:I31"/>
    <mergeCell ref="F35:H35"/>
    <mergeCell ref="F36:H36"/>
    <mergeCell ref="F37:H37"/>
    <mergeCell ref="F38:H38"/>
    <mergeCell ref="F39:H39"/>
    <mergeCell ref="F40:H40"/>
    <mergeCell ref="F41:H41"/>
    <mergeCell ref="F42:H42"/>
    <mergeCell ref="A43:I43"/>
    <mergeCell ref="A44:I44"/>
    <mergeCell ref="A22:A26"/>
    <mergeCell ref="B22:B25"/>
    <mergeCell ref="C32:C34"/>
    <mergeCell ref="C35:C38"/>
    <mergeCell ref="C39:C42"/>
    <mergeCell ref="D32:D34"/>
    <mergeCell ref="D35:D36"/>
    <mergeCell ref="E32:E34"/>
    <mergeCell ref="I32:I34"/>
    <mergeCell ref="A32:B42"/>
    <mergeCell ref="F32:H34"/>
    <mergeCell ref="A27:B28"/>
    <mergeCell ref="A29:B30"/>
    <mergeCell ref="A15:B21"/>
    <mergeCell ref="A9:B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workbookViewId="0" topLeftCell="A25">
      <selection activeCell="F38" sqref="F38:H38"/>
    </sheetView>
  </sheetViews>
  <sheetFormatPr defaultColWidth="8.796875" defaultRowHeight="15"/>
  <cols>
    <col min="1" max="1" width="4.59765625" style="0" customWidth="1"/>
    <col min="2" max="2" width="5.796875" style="0" customWidth="1"/>
    <col min="3" max="3" width="4.69921875" style="0" customWidth="1"/>
    <col min="7" max="7" width="3.5" style="0" customWidth="1"/>
  </cols>
  <sheetData>
    <row r="1" spans="1:9" ht="20.25">
      <c r="A1" s="145"/>
      <c r="B1" s="145"/>
      <c r="C1" s="146"/>
      <c r="D1" s="146"/>
      <c r="E1" s="146"/>
      <c r="F1" s="146"/>
      <c r="G1" s="146"/>
      <c r="H1" s="146"/>
      <c r="I1" s="146"/>
    </row>
    <row r="2" spans="1:9" ht="15">
      <c r="A2" s="147" t="s">
        <v>522</v>
      </c>
      <c r="B2" s="147"/>
      <c r="C2" s="147"/>
      <c r="D2" s="147"/>
      <c r="E2" s="147"/>
      <c r="F2" s="147"/>
      <c r="G2" s="147"/>
      <c r="H2" s="147"/>
      <c r="I2" s="147"/>
    </row>
    <row r="3" spans="1:9" ht="15">
      <c r="A3" s="148" t="s">
        <v>604</v>
      </c>
      <c r="B3" s="148"/>
      <c r="C3" s="148"/>
      <c r="D3" s="148"/>
      <c r="E3" s="148"/>
      <c r="F3" s="148"/>
      <c r="G3" s="148"/>
      <c r="H3" s="148"/>
      <c r="I3" s="148"/>
    </row>
    <row r="4" spans="1:9" ht="15">
      <c r="A4" s="149" t="s">
        <v>524</v>
      </c>
      <c r="B4" s="149"/>
      <c r="C4" s="149" t="s">
        <v>605</v>
      </c>
      <c r="D4" s="149"/>
      <c r="E4" s="149"/>
      <c r="F4" s="149"/>
      <c r="G4" s="149"/>
      <c r="H4" s="149"/>
      <c r="I4" s="149"/>
    </row>
    <row r="5" spans="1:9" ht="15">
      <c r="A5" s="168" t="s">
        <v>526</v>
      </c>
      <c r="B5" s="169"/>
      <c r="C5" s="149" t="s">
        <v>211</v>
      </c>
      <c r="D5" s="149"/>
      <c r="E5" s="149" t="s">
        <v>527</v>
      </c>
      <c r="F5" s="149"/>
      <c r="G5" s="149"/>
      <c r="H5" s="149" t="s">
        <v>606</v>
      </c>
      <c r="I5" s="149"/>
    </row>
    <row r="6" spans="1:9" ht="15">
      <c r="A6" s="168" t="s">
        <v>528</v>
      </c>
      <c r="B6" s="169"/>
      <c r="C6" s="149" t="s">
        <v>607</v>
      </c>
      <c r="D6" s="149"/>
      <c r="E6" s="149" t="s">
        <v>530</v>
      </c>
      <c r="F6" s="149"/>
      <c r="G6" s="149"/>
      <c r="H6" s="149" t="s">
        <v>531</v>
      </c>
      <c r="I6" s="149"/>
    </row>
    <row r="7" spans="1:9" ht="15">
      <c r="A7" s="168" t="s">
        <v>532</v>
      </c>
      <c r="B7" s="169"/>
      <c r="C7" s="149" t="s">
        <v>533</v>
      </c>
      <c r="D7" s="149"/>
      <c r="E7" s="149" t="s">
        <v>534</v>
      </c>
      <c r="F7" s="149"/>
      <c r="G7" s="149"/>
      <c r="H7" s="149">
        <v>719000</v>
      </c>
      <c r="I7" s="149"/>
    </row>
    <row r="8" spans="1:9" ht="15">
      <c r="A8" s="168" t="s">
        <v>535</v>
      </c>
      <c r="B8" s="169"/>
      <c r="C8" s="150" t="s">
        <v>608</v>
      </c>
      <c r="D8" s="150"/>
      <c r="E8" s="150"/>
      <c r="F8" s="150"/>
      <c r="G8" s="150"/>
      <c r="H8" s="150"/>
      <c r="I8" s="150"/>
    </row>
    <row r="9" spans="1:9" ht="27.75" customHeight="1">
      <c r="A9" s="170" t="s">
        <v>537</v>
      </c>
      <c r="B9" s="171"/>
      <c r="C9" s="150" t="s">
        <v>609</v>
      </c>
      <c r="D9" s="150"/>
      <c r="E9" s="150"/>
      <c r="F9" s="150"/>
      <c r="G9" s="150"/>
      <c r="H9" s="150"/>
      <c r="I9" s="150"/>
    </row>
    <row r="10" spans="1:9" ht="15">
      <c r="A10" s="172"/>
      <c r="B10" s="173"/>
      <c r="C10" s="150" t="s">
        <v>539</v>
      </c>
      <c r="D10" s="150"/>
      <c r="E10" s="150"/>
      <c r="F10" s="150"/>
      <c r="G10" s="150"/>
      <c r="H10" s="150"/>
      <c r="I10" s="150"/>
    </row>
    <row r="11" spans="1:9" ht="15">
      <c r="A11" s="168" t="s">
        <v>540</v>
      </c>
      <c r="B11" s="169"/>
      <c r="C11" s="152" t="s">
        <v>541</v>
      </c>
      <c r="D11" s="152"/>
      <c r="E11" s="152"/>
      <c r="F11" s="152" t="s">
        <v>542</v>
      </c>
      <c r="G11" s="153"/>
      <c r="H11" s="153"/>
      <c r="I11" s="153"/>
    </row>
    <row r="12" spans="1:9" ht="15">
      <c r="A12" s="168" t="s">
        <v>543</v>
      </c>
      <c r="B12" s="169"/>
      <c r="C12" s="174" t="s">
        <v>610</v>
      </c>
      <c r="D12" s="175"/>
      <c r="E12" s="175"/>
      <c r="F12" s="175"/>
      <c r="G12" s="175"/>
      <c r="H12" s="175"/>
      <c r="I12" s="191"/>
    </row>
    <row r="13" spans="1:9" ht="15">
      <c r="A13" s="168" t="s">
        <v>545</v>
      </c>
      <c r="B13" s="169"/>
      <c r="C13" s="174" t="s">
        <v>611</v>
      </c>
      <c r="D13" s="175"/>
      <c r="E13" s="175"/>
      <c r="F13" s="175"/>
      <c r="G13" s="175"/>
      <c r="H13" s="175"/>
      <c r="I13" s="191"/>
    </row>
    <row r="14" spans="1:9" ht="15">
      <c r="A14" s="168" t="s">
        <v>546</v>
      </c>
      <c r="B14" s="169"/>
      <c r="C14" s="149">
        <v>20</v>
      </c>
      <c r="D14" s="149"/>
      <c r="E14" s="149" t="s">
        <v>547</v>
      </c>
      <c r="F14" s="149"/>
      <c r="G14" s="149"/>
      <c r="H14" s="149">
        <v>20</v>
      </c>
      <c r="I14" s="149"/>
    </row>
    <row r="15" spans="1:9" ht="15">
      <c r="A15" s="149" t="s">
        <v>548</v>
      </c>
      <c r="B15" s="149"/>
      <c r="C15" s="149" t="s">
        <v>549</v>
      </c>
      <c r="D15" s="149"/>
      <c r="E15" s="149"/>
      <c r="F15" s="149"/>
      <c r="G15" s="149"/>
      <c r="H15" s="149" t="s">
        <v>472</v>
      </c>
      <c r="I15" s="149"/>
    </row>
    <row r="16" spans="1:9" ht="15">
      <c r="A16" s="149"/>
      <c r="B16" s="149"/>
      <c r="C16" s="154" t="s">
        <v>200</v>
      </c>
      <c r="D16" s="154"/>
      <c r="E16" s="154"/>
      <c r="F16" s="154"/>
      <c r="G16" s="154"/>
      <c r="H16" s="149">
        <v>20</v>
      </c>
      <c r="I16" s="149"/>
    </row>
    <row r="17" spans="1:9" ht="15">
      <c r="A17" s="149"/>
      <c r="B17" s="149"/>
      <c r="C17" s="155" t="s">
        <v>550</v>
      </c>
      <c r="D17" s="155"/>
      <c r="E17" s="155"/>
      <c r="F17" s="155"/>
      <c r="G17" s="155"/>
      <c r="H17" s="149">
        <v>20</v>
      </c>
      <c r="I17" s="149"/>
    </row>
    <row r="18" spans="1:9" ht="15">
      <c r="A18" s="149"/>
      <c r="B18" s="149"/>
      <c r="C18" s="155" t="s">
        <v>551</v>
      </c>
      <c r="D18" s="155"/>
      <c r="E18" s="155"/>
      <c r="F18" s="155"/>
      <c r="G18" s="155"/>
      <c r="H18" s="149">
        <v>20</v>
      </c>
      <c r="I18" s="149"/>
    </row>
    <row r="19" spans="1:9" ht="15">
      <c r="A19" s="149"/>
      <c r="B19" s="149"/>
      <c r="C19" s="155" t="s">
        <v>552</v>
      </c>
      <c r="D19" s="155"/>
      <c r="E19" s="155"/>
      <c r="F19" s="155"/>
      <c r="G19" s="155"/>
      <c r="H19" s="149"/>
      <c r="I19" s="149"/>
    </row>
    <row r="20" spans="1:9" ht="15">
      <c r="A20" s="149"/>
      <c r="B20" s="149"/>
      <c r="C20" s="155" t="s">
        <v>553</v>
      </c>
      <c r="D20" s="155"/>
      <c r="E20" s="155"/>
      <c r="F20" s="155"/>
      <c r="G20" s="155"/>
      <c r="H20" s="168"/>
      <c r="I20" s="169"/>
    </row>
    <row r="21" spans="1:9" ht="15">
      <c r="A21" s="149"/>
      <c r="B21" s="149"/>
      <c r="C21" s="155" t="s">
        <v>554</v>
      </c>
      <c r="D21" s="155"/>
      <c r="E21" s="155"/>
      <c r="F21" s="155"/>
      <c r="G21" s="155"/>
      <c r="H21" s="168"/>
      <c r="I21" s="169"/>
    </row>
    <row r="22" spans="1:9" ht="15">
      <c r="A22" s="156" t="s">
        <v>555</v>
      </c>
      <c r="B22" s="179" t="s">
        <v>556</v>
      </c>
      <c r="C22" s="149" t="s">
        <v>557</v>
      </c>
      <c r="D22" s="149"/>
      <c r="E22" s="149"/>
      <c r="F22" s="149"/>
      <c r="G22" s="149"/>
      <c r="H22" s="168" t="s">
        <v>472</v>
      </c>
      <c r="I22" s="169"/>
    </row>
    <row r="23" spans="1:9" ht="15">
      <c r="A23" s="156"/>
      <c r="B23" s="180"/>
      <c r="C23" s="154" t="s">
        <v>200</v>
      </c>
      <c r="D23" s="154"/>
      <c r="E23" s="154"/>
      <c r="F23" s="154"/>
      <c r="G23" s="154"/>
      <c r="H23" s="168">
        <v>20</v>
      </c>
      <c r="I23" s="169"/>
    </row>
    <row r="24" spans="1:9" ht="15">
      <c r="A24" s="156"/>
      <c r="B24" s="180"/>
      <c r="C24" s="157" t="s">
        <v>612</v>
      </c>
      <c r="D24" s="157"/>
      <c r="E24" s="157"/>
      <c r="F24" s="157"/>
      <c r="G24" s="157"/>
      <c r="H24" s="168">
        <v>13</v>
      </c>
      <c r="I24" s="169"/>
    </row>
    <row r="25" spans="1:9" ht="15">
      <c r="A25" s="156"/>
      <c r="B25" s="180"/>
      <c r="C25" s="224" t="s">
        <v>613</v>
      </c>
      <c r="D25" s="225"/>
      <c r="E25" s="225"/>
      <c r="F25" s="225"/>
      <c r="G25" s="226"/>
      <c r="H25" s="170">
        <v>6.5</v>
      </c>
      <c r="I25" s="171"/>
    </row>
    <row r="26" spans="1:9" ht="15">
      <c r="A26" s="156"/>
      <c r="B26" s="180"/>
      <c r="C26" s="227" t="s">
        <v>614</v>
      </c>
      <c r="D26" s="227"/>
      <c r="E26" s="227"/>
      <c r="F26" s="227"/>
      <c r="G26" s="227"/>
      <c r="H26" s="170">
        <v>0.5</v>
      </c>
      <c r="I26" s="171"/>
    </row>
    <row r="27" spans="1:9" ht="36">
      <c r="A27" s="156"/>
      <c r="B27" s="149" t="s">
        <v>560</v>
      </c>
      <c r="C27" s="158"/>
      <c r="D27" s="158"/>
      <c r="E27" s="158"/>
      <c r="F27" s="158"/>
      <c r="G27" s="158"/>
      <c r="H27" s="158"/>
      <c r="I27" s="158"/>
    </row>
    <row r="28" spans="1:9" ht="15">
      <c r="A28" s="185" t="s">
        <v>565</v>
      </c>
      <c r="B28" s="186"/>
      <c r="C28" s="187" t="s">
        <v>615</v>
      </c>
      <c r="D28" s="188"/>
      <c r="E28" s="189"/>
      <c r="F28" s="187" t="s">
        <v>567</v>
      </c>
      <c r="G28" s="190"/>
      <c r="H28" s="190"/>
      <c r="I28" s="173"/>
    </row>
    <row r="29" spans="1:9" ht="15">
      <c r="A29" s="187"/>
      <c r="B29" s="189"/>
      <c r="C29" s="174" t="s">
        <v>616</v>
      </c>
      <c r="D29" s="175"/>
      <c r="E29" s="191"/>
      <c r="F29" s="168" t="s">
        <v>617</v>
      </c>
      <c r="G29" s="228"/>
      <c r="H29" s="228"/>
      <c r="I29" s="229"/>
    </row>
    <row r="30" spans="1:9" ht="15">
      <c r="A30" s="159" t="s">
        <v>570</v>
      </c>
      <c r="B30" s="159"/>
      <c r="C30" s="150" t="s">
        <v>605</v>
      </c>
      <c r="D30" s="160"/>
      <c r="E30" s="160"/>
      <c r="F30" s="160"/>
      <c r="G30" s="160"/>
      <c r="H30" s="160"/>
      <c r="I30" s="160"/>
    </row>
    <row r="31" spans="1:9" ht="15">
      <c r="A31" s="170" t="s">
        <v>572</v>
      </c>
      <c r="B31" s="210"/>
      <c r="C31" s="211" t="s">
        <v>573</v>
      </c>
      <c r="D31" s="211" t="s">
        <v>574</v>
      </c>
      <c r="E31" s="211" t="s">
        <v>575</v>
      </c>
      <c r="F31" s="170" t="s">
        <v>576</v>
      </c>
      <c r="G31" s="212"/>
      <c r="H31" s="171"/>
      <c r="I31" s="211" t="s">
        <v>577</v>
      </c>
    </row>
    <row r="32" spans="1:9" ht="15">
      <c r="A32" s="213"/>
      <c r="B32" s="214"/>
      <c r="C32" s="215"/>
      <c r="D32" s="215"/>
      <c r="E32" s="215"/>
      <c r="F32" s="185"/>
      <c r="G32" s="205"/>
      <c r="H32" s="186"/>
      <c r="I32" s="215"/>
    </row>
    <row r="33" spans="1:9" ht="15">
      <c r="A33" s="213"/>
      <c r="B33" s="214"/>
      <c r="C33" s="216"/>
      <c r="D33" s="216"/>
      <c r="E33" s="216"/>
      <c r="F33" s="187"/>
      <c r="G33" s="188"/>
      <c r="H33" s="189"/>
      <c r="I33" s="216"/>
    </row>
    <row r="34" spans="1:9" ht="15">
      <c r="A34" s="213"/>
      <c r="B34" s="214"/>
      <c r="C34" s="217" t="s">
        <v>578</v>
      </c>
      <c r="D34" s="149" t="s">
        <v>579</v>
      </c>
      <c r="E34" s="169" t="s">
        <v>618</v>
      </c>
      <c r="F34" s="208" t="s">
        <v>619</v>
      </c>
      <c r="G34" s="209"/>
      <c r="H34" s="223"/>
      <c r="I34" s="149" t="s">
        <v>582</v>
      </c>
    </row>
    <row r="35" spans="1:9" ht="15">
      <c r="A35" s="213"/>
      <c r="B35" s="214"/>
      <c r="C35" s="217"/>
      <c r="D35" s="149" t="s">
        <v>620</v>
      </c>
      <c r="E35" s="149" t="s">
        <v>621</v>
      </c>
      <c r="F35" s="221">
        <v>1</v>
      </c>
      <c r="G35" s="219"/>
      <c r="H35" s="220"/>
      <c r="I35" s="149" t="s">
        <v>582</v>
      </c>
    </row>
    <row r="36" spans="1:9" ht="15">
      <c r="A36" s="213"/>
      <c r="B36" s="214"/>
      <c r="C36" s="217"/>
      <c r="D36" s="149" t="s">
        <v>585</v>
      </c>
      <c r="E36" s="149" t="s">
        <v>622</v>
      </c>
      <c r="F36" s="221" t="s">
        <v>623</v>
      </c>
      <c r="G36" s="219"/>
      <c r="H36" s="220"/>
      <c r="I36" s="149" t="s">
        <v>582</v>
      </c>
    </row>
    <row r="37" spans="1:9" ht="24">
      <c r="A37" s="213"/>
      <c r="B37" s="214"/>
      <c r="C37" s="216"/>
      <c r="D37" s="149" t="s">
        <v>587</v>
      </c>
      <c r="E37" s="149" t="s">
        <v>624</v>
      </c>
      <c r="F37" s="168" t="s">
        <v>625</v>
      </c>
      <c r="G37" s="206"/>
      <c r="H37" s="169"/>
      <c r="I37" s="149" t="s">
        <v>582</v>
      </c>
    </row>
    <row r="38" spans="1:9" ht="28.5" customHeight="1">
      <c r="A38" s="213"/>
      <c r="B38" s="214"/>
      <c r="C38" s="217" t="s">
        <v>589</v>
      </c>
      <c r="D38" s="149" t="s">
        <v>590</v>
      </c>
      <c r="E38" s="149" t="s">
        <v>626</v>
      </c>
      <c r="F38" s="221" t="s">
        <v>627</v>
      </c>
      <c r="G38" s="219"/>
      <c r="H38" s="220"/>
      <c r="I38" s="149" t="s">
        <v>582</v>
      </c>
    </row>
    <row r="39" spans="1:9" ht="24">
      <c r="A39" s="213"/>
      <c r="B39" s="214"/>
      <c r="C39" s="217"/>
      <c r="D39" s="149" t="s">
        <v>597</v>
      </c>
      <c r="E39" s="149" t="s">
        <v>628</v>
      </c>
      <c r="F39" s="222" t="s">
        <v>599</v>
      </c>
      <c r="G39" s="219"/>
      <c r="H39" s="220"/>
      <c r="I39" s="149" t="s">
        <v>582</v>
      </c>
    </row>
    <row r="40" spans="1:9" ht="24">
      <c r="A40" s="213"/>
      <c r="B40" s="214"/>
      <c r="C40" s="217"/>
      <c r="D40" s="149" t="s">
        <v>600</v>
      </c>
      <c r="E40" s="149" t="s">
        <v>629</v>
      </c>
      <c r="F40" s="222" t="s">
        <v>630</v>
      </c>
      <c r="G40" s="206"/>
      <c r="H40" s="169"/>
      <c r="I40" s="149" t="s">
        <v>582</v>
      </c>
    </row>
    <row r="41" spans="1:9" ht="15">
      <c r="A41" s="151" t="s">
        <v>602</v>
      </c>
      <c r="B41" s="151"/>
      <c r="C41" s="151"/>
      <c r="D41" s="151"/>
      <c r="E41" s="151"/>
      <c r="F41" s="151"/>
      <c r="G41" s="151"/>
      <c r="H41" s="151"/>
      <c r="I41" s="151"/>
    </row>
    <row r="42" spans="1:9" ht="96" customHeight="1">
      <c r="A42" s="164" t="s">
        <v>603</v>
      </c>
      <c r="B42" s="164"/>
      <c r="C42" s="164"/>
      <c r="D42" s="164"/>
      <c r="E42" s="164"/>
      <c r="F42" s="164"/>
      <c r="G42" s="164"/>
      <c r="H42" s="164"/>
      <c r="I42" s="164"/>
    </row>
  </sheetData>
  <sheetProtection/>
  <mergeCells count="85">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42:I42"/>
    <mergeCell ref="A22:A27"/>
    <mergeCell ref="B22:B26"/>
    <mergeCell ref="C31:C33"/>
    <mergeCell ref="C34:C37"/>
    <mergeCell ref="C38:C40"/>
    <mergeCell ref="D31:D33"/>
    <mergeCell ref="E31:E33"/>
    <mergeCell ref="I31:I33"/>
    <mergeCell ref="A31:B40"/>
    <mergeCell ref="F31:H33"/>
    <mergeCell ref="A28:B29"/>
    <mergeCell ref="A15:B21"/>
    <mergeCell ref="A9:B10"/>
  </mergeCells>
  <printOptions/>
  <pageMargins left="0.7" right="0.7" top="0.6298611111111111"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46"/>
  <sheetViews>
    <sheetView workbookViewId="0" topLeftCell="A4">
      <selection activeCell="C36" sqref="C36:C40"/>
    </sheetView>
  </sheetViews>
  <sheetFormatPr defaultColWidth="8.796875" defaultRowHeight="15"/>
  <cols>
    <col min="1" max="1" width="3.69921875" style="0" customWidth="1"/>
    <col min="2" max="2" width="5.8984375" style="0" customWidth="1"/>
    <col min="6" max="6" width="7.796875" style="0" customWidth="1"/>
    <col min="7" max="7" width="2" style="0" hidden="1" customWidth="1"/>
  </cols>
  <sheetData>
    <row r="1" spans="1:9" ht="22.5">
      <c r="A1" s="203" t="s">
        <v>522</v>
      </c>
      <c r="B1" s="204"/>
      <c r="C1" s="204"/>
      <c r="D1" s="204"/>
      <c r="E1" s="204"/>
      <c r="F1" s="204"/>
      <c r="G1" s="204"/>
      <c r="H1" s="204"/>
      <c r="I1" s="204"/>
    </row>
    <row r="2" spans="1:9" ht="15">
      <c r="A2" s="205" t="s">
        <v>631</v>
      </c>
      <c r="B2" s="205"/>
      <c r="C2" s="205"/>
      <c r="D2" s="205"/>
      <c r="E2" s="205"/>
      <c r="F2" s="205"/>
      <c r="G2" s="205"/>
      <c r="H2" s="205"/>
      <c r="I2" s="205"/>
    </row>
    <row r="3" spans="1:9" ht="15">
      <c r="A3" s="149" t="s">
        <v>524</v>
      </c>
      <c r="B3" s="149"/>
      <c r="C3" s="149" t="s">
        <v>458</v>
      </c>
      <c r="D3" s="149"/>
      <c r="E3" s="149"/>
      <c r="F3" s="149"/>
      <c r="G3" s="149"/>
      <c r="H3" s="149"/>
      <c r="I3" s="149"/>
    </row>
    <row r="4" spans="1:9" ht="15">
      <c r="A4" s="168" t="s">
        <v>526</v>
      </c>
      <c r="B4" s="169"/>
      <c r="C4" s="149" t="s">
        <v>632</v>
      </c>
      <c r="D4" s="149"/>
      <c r="E4" s="149" t="s">
        <v>527</v>
      </c>
      <c r="F4" s="149"/>
      <c r="G4" s="149"/>
      <c r="H4" s="149" t="s">
        <v>518</v>
      </c>
      <c r="I4" s="149"/>
    </row>
    <row r="5" spans="1:9" ht="15">
      <c r="A5" s="168" t="s">
        <v>528</v>
      </c>
      <c r="B5" s="169"/>
      <c r="C5" s="149" t="s">
        <v>633</v>
      </c>
      <c r="D5" s="149"/>
      <c r="E5" s="149" t="s">
        <v>530</v>
      </c>
      <c r="F5" s="149"/>
      <c r="G5" s="149"/>
      <c r="H5" s="149" t="s">
        <v>634</v>
      </c>
      <c r="I5" s="149"/>
    </row>
    <row r="6" spans="1:9" ht="15">
      <c r="A6" s="168" t="s">
        <v>532</v>
      </c>
      <c r="B6" s="169"/>
      <c r="C6" s="149" t="s">
        <v>635</v>
      </c>
      <c r="D6" s="149"/>
      <c r="E6" s="149" t="s">
        <v>534</v>
      </c>
      <c r="F6" s="149"/>
      <c r="G6" s="149"/>
      <c r="H6" s="149">
        <v>719000</v>
      </c>
      <c r="I6" s="149"/>
    </row>
    <row r="7" spans="1:9" ht="15">
      <c r="A7" s="168" t="s">
        <v>535</v>
      </c>
      <c r="B7" s="169"/>
      <c r="C7" s="150" t="s">
        <v>636</v>
      </c>
      <c r="D7" s="150"/>
      <c r="E7" s="150"/>
      <c r="F7" s="150"/>
      <c r="G7" s="150"/>
      <c r="H7" s="150"/>
      <c r="I7" s="150"/>
    </row>
    <row r="8" spans="1:9" ht="30.75" customHeight="1">
      <c r="A8" s="170" t="s">
        <v>537</v>
      </c>
      <c r="B8" s="171"/>
      <c r="C8" s="150" t="s">
        <v>637</v>
      </c>
      <c r="D8" s="150"/>
      <c r="E8" s="150"/>
      <c r="F8" s="150"/>
      <c r="G8" s="150"/>
      <c r="H8" s="150"/>
      <c r="I8" s="150"/>
    </row>
    <row r="9" spans="1:9" ht="15">
      <c r="A9" s="172"/>
      <c r="B9" s="173"/>
      <c r="C9" s="150" t="s">
        <v>638</v>
      </c>
      <c r="D9" s="150"/>
      <c r="E9" s="150"/>
      <c r="F9" s="150"/>
      <c r="G9" s="150"/>
      <c r="H9" s="150"/>
      <c r="I9" s="150"/>
    </row>
    <row r="10" spans="1:9" ht="15">
      <c r="A10" s="168" t="s">
        <v>540</v>
      </c>
      <c r="B10" s="169"/>
      <c r="C10" s="149" t="s">
        <v>541</v>
      </c>
      <c r="D10" s="149"/>
      <c r="E10" s="149"/>
      <c r="F10" s="149" t="s">
        <v>542</v>
      </c>
      <c r="G10" s="151"/>
      <c r="H10" s="151"/>
      <c r="I10" s="151"/>
    </row>
    <row r="11" spans="1:9" ht="15">
      <c r="A11" s="168" t="s">
        <v>543</v>
      </c>
      <c r="B11" s="169"/>
      <c r="C11" s="174" t="s">
        <v>639</v>
      </c>
      <c r="D11" s="175"/>
      <c r="E11" s="175"/>
      <c r="F11" s="175"/>
      <c r="G11" s="175"/>
      <c r="H11" s="175"/>
      <c r="I11" s="191"/>
    </row>
    <row r="12" spans="1:9" ht="48.75" customHeight="1">
      <c r="A12" s="168" t="s">
        <v>545</v>
      </c>
      <c r="B12" s="169"/>
      <c r="C12" s="174" t="s">
        <v>640</v>
      </c>
      <c r="D12" s="175"/>
      <c r="E12" s="175"/>
      <c r="F12" s="175"/>
      <c r="G12" s="175"/>
      <c r="H12" s="175"/>
      <c r="I12" s="191"/>
    </row>
    <row r="13" spans="1:9" ht="15">
      <c r="A13" s="168" t="s">
        <v>546</v>
      </c>
      <c r="B13" s="169"/>
      <c r="C13" s="149">
        <v>20</v>
      </c>
      <c r="D13" s="149"/>
      <c r="E13" s="149" t="s">
        <v>547</v>
      </c>
      <c r="F13" s="149"/>
      <c r="G13" s="149"/>
      <c r="H13" s="149">
        <v>20</v>
      </c>
      <c r="I13" s="149"/>
    </row>
    <row r="14" spans="1:9" ht="15">
      <c r="A14" s="168" t="s">
        <v>641</v>
      </c>
      <c r="B14" s="169"/>
      <c r="C14" s="174" t="s">
        <v>639</v>
      </c>
      <c r="D14" s="175"/>
      <c r="E14" s="175"/>
      <c r="F14" s="175"/>
      <c r="G14" s="175"/>
      <c r="H14" s="175"/>
      <c r="I14" s="191"/>
    </row>
    <row r="15" spans="1:9" ht="15">
      <c r="A15" s="149" t="s">
        <v>548</v>
      </c>
      <c r="B15" s="149"/>
      <c r="C15" s="149" t="s">
        <v>549</v>
      </c>
      <c r="D15" s="149"/>
      <c r="E15" s="149"/>
      <c r="F15" s="149"/>
      <c r="G15" s="149"/>
      <c r="H15" s="149" t="s">
        <v>472</v>
      </c>
      <c r="I15" s="149"/>
    </row>
    <row r="16" spans="1:9" ht="15">
      <c r="A16" s="149"/>
      <c r="B16" s="149"/>
      <c r="C16" s="149" t="s">
        <v>200</v>
      </c>
      <c r="D16" s="149"/>
      <c r="E16" s="149"/>
      <c r="F16" s="149"/>
      <c r="G16" s="149"/>
      <c r="H16" s="149">
        <v>20</v>
      </c>
      <c r="I16" s="149"/>
    </row>
    <row r="17" spans="1:9" ht="15">
      <c r="A17" s="149"/>
      <c r="B17" s="149"/>
      <c r="C17" s="150" t="s">
        <v>550</v>
      </c>
      <c r="D17" s="150"/>
      <c r="E17" s="150"/>
      <c r="F17" s="150"/>
      <c r="G17" s="150"/>
      <c r="H17" s="149">
        <v>20</v>
      </c>
      <c r="I17" s="149"/>
    </row>
    <row r="18" spans="1:9" ht="15">
      <c r="A18" s="149"/>
      <c r="B18" s="149"/>
      <c r="C18" s="150" t="s">
        <v>551</v>
      </c>
      <c r="D18" s="150"/>
      <c r="E18" s="150"/>
      <c r="F18" s="150"/>
      <c r="G18" s="150"/>
      <c r="H18" s="149">
        <v>20</v>
      </c>
      <c r="I18" s="149"/>
    </row>
    <row r="19" spans="1:9" ht="15">
      <c r="A19" s="149"/>
      <c r="B19" s="149"/>
      <c r="C19" s="150" t="s">
        <v>552</v>
      </c>
      <c r="D19" s="150"/>
      <c r="E19" s="150"/>
      <c r="F19" s="150"/>
      <c r="G19" s="150"/>
      <c r="H19" s="149"/>
      <c r="I19" s="149"/>
    </row>
    <row r="20" spans="1:9" ht="15">
      <c r="A20" s="149"/>
      <c r="B20" s="149"/>
      <c r="C20" s="150" t="s">
        <v>553</v>
      </c>
      <c r="D20" s="150"/>
      <c r="E20" s="150"/>
      <c r="F20" s="150"/>
      <c r="G20" s="150"/>
      <c r="H20" s="168"/>
      <c r="I20" s="169"/>
    </row>
    <row r="21" spans="1:9" ht="15">
      <c r="A21" s="149"/>
      <c r="B21" s="149"/>
      <c r="C21" s="150" t="s">
        <v>554</v>
      </c>
      <c r="D21" s="150"/>
      <c r="E21" s="150"/>
      <c r="F21" s="150"/>
      <c r="G21" s="150"/>
      <c r="H21" s="168"/>
      <c r="I21" s="169"/>
    </row>
    <row r="22" spans="1:9" ht="15">
      <c r="A22" s="156" t="s">
        <v>555</v>
      </c>
      <c r="B22" s="156" t="s">
        <v>556</v>
      </c>
      <c r="C22" s="149" t="s">
        <v>557</v>
      </c>
      <c r="D22" s="149"/>
      <c r="E22" s="149"/>
      <c r="F22" s="149"/>
      <c r="G22" s="149"/>
      <c r="H22" s="149" t="s">
        <v>472</v>
      </c>
      <c r="I22" s="149"/>
    </row>
    <row r="23" spans="1:9" ht="15">
      <c r="A23" s="156"/>
      <c r="B23" s="156"/>
      <c r="C23" s="149" t="s">
        <v>200</v>
      </c>
      <c r="D23" s="149"/>
      <c r="E23" s="149"/>
      <c r="F23" s="149"/>
      <c r="G23" s="149"/>
      <c r="H23" s="149">
        <v>20</v>
      </c>
      <c r="I23" s="149"/>
    </row>
    <row r="24" spans="1:9" ht="15">
      <c r="A24" s="156"/>
      <c r="B24" s="156"/>
      <c r="C24" s="168" t="s">
        <v>642</v>
      </c>
      <c r="D24" s="206"/>
      <c r="E24" s="206"/>
      <c r="F24" s="169"/>
      <c r="G24" s="149"/>
      <c r="H24" s="168">
        <v>12</v>
      </c>
      <c r="I24" s="169"/>
    </row>
    <row r="25" spans="1:9" ht="15">
      <c r="A25" s="156"/>
      <c r="B25" s="156"/>
      <c r="C25" s="168" t="s">
        <v>643</v>
      </c>
      <c r="D25" s="206"/>
      <c r="E25" s="206"/>
      <c r="F25" s="169"/>
      <c r="G25" s="149"/>
      <c r="H25" s="168">
        <v>8</v>
      </c>
      <c r="I25" s="169"/>
    </row>
    <row r="26" spans="1:9" ht="15">
      <c r="A26" s="156"/>
      <c r="B26" s="156"/>
      <c r="C26" s="168"/>
      <c r="D26" s="206"/>
      <c r="E26" s="206"/>
      <c r="F26" s="169"/>
      <c r="G26" s="149"/>
      <c r="H26" s="168"/>
      <c r="I26" s="169"/>
    </row>
    <row r="27" spans="1:9" ht="24">
      <c r="A27" s="156"/>
      <c r="B27" s="207" t="s">
        <v>644</v>
      </c>
      <c r="C27" s="174" t="s">
        <v>639</v>
      </c>
      <c r="D27" s="175"/>
      <c r="E27" s="175"/>
      <c r="F27" s="175"/>
      <c r="G27" s="175"/>
      <c r="H27" s="175"/>
      <c r="I27" s="191"/>
    </row>
    <row r="28" spans="1:9" ht="15">
      <c r="A28" s="149" t="s">
        <v>565</v>
      </c>
      <c r="B28" s="149"/>
      <c r="C28" s="149" t="s">
        <v>566</v>
      </c>
      <c r="D28" s="149"/>
      <c r="E28" s="149"/>
      <c r="F28" s="149" t="s">
        <v>567</v>
      </c>
      <c r="G28" s="151"/>
      <c r="H28" s="151"/>
      <c r="I28" s="151"/>
    </row>
    <row r="29" spans="1:9" ht="15">
      <c r="A29" s="149"/>
      <c r="B29" s="149"/>
      <c r="C29" s="150" t="s">
        <v>645</v>
      </c>
      <c r="D29" s="150"/>
      <c r="E29" s="150"/>
      <c r="F29" s="149" t="s">
        <v>646</v>
      </c>
      <c r="G29" s="151"/>
      <c r="H29" s="151"/>
      <c r="I29" s="151"/>
    </row>
    <row r="30" spans="1:9" ht="15">
      <c r="A30" s="156" t="s">
        <v>562</v>
      </c>
      <c r="B30" s="156"/>
      <c r="C30" s="161" t="s">
        <v>563</v>
      </c>
      <c r="D30" s="161" t="s">
        <v>485</v>
      </c>
      <c r="E30" s="161" t="s">
        <v>472</v>
      </c>
      <c r="F30" s="161" t="s">
        <v>564</v>
      </c>
      <c r="G30" s="161"/>
      <c r="H30" s="161"/>
      <c r="I30" s="161"/>
    </row>
    <row r="31" spans="1:9" ht="15">
      <c r="A31" s="156"/>
      <c r="B31" s="156"/>
      <c r="C31" s="161"/>
      <c r="D31" s="161"/>
      <c r="E31" s="161"/>
      <c r="F31" s="161"/>
      <c r="G31" s="161"/>
      <c r="H31" s="161"/>
      <c r="I31" s="161"/>
    </row>
    <row r="32" spans="1:9" ht="15">
      <c r="A32" s="193" t="s">
        <v>570</v>
      </c>
      <c r="B32" s="194"/>
      <c r="C32" s="174" t="s">
        <v>647</v>
      </c>
      <c r="D32" s="192"/>
      <c r="E32" s="192"/>
      <c r="F32" s="192"/>
      <c r="G32" s="192"/>
      <c r="H32" s="192"/>
      <c r="I32" s="201"/>
    </row>
    <row r="33" spans="1:9" ht="15">
      <c r="A33" s="170" t="s">
        <v>572</v>
      </c>
      <c r="B33" s="210"/>
      <c r="C33" s="211" t="s">
        <v>573</v>
      </c>
      <c r="D33" s="211" t="s">
        <v>574</v>
      </c>
      <c r="E33" s="211" t="s">
        <v>575</v>
      </c>
      <c r="F33" s="170" t="s">
        <v>576</v>
      </c>
      <c r="G33" s="212"/>
      <c r="H33" s="171"/>
      <c r="I33" s="211" t="s">
        <v>577</v>
      </c>
    </row>
    <row r="34" spans="1:9" ht="15">
      <c r="A34" s="213"/>
      <c r="B34" s="214"/>
      <c r="C34" s="215"/>
      <c r="D34" s="215"/>
      <c r="E34" s="215"/>
      <c r="F34" s="185"/>
      <c r="G34" s="205"/>
      <c r="H34" s="186"/>
      <c r="I34" s="215"/>
    </row>
    <row r="35" spans="1:9" ht="15">
      <c r="A35" s="213"/>
      <c r="B35" s="214"/>
      <c r="C35" s="216"/>
      <c r="D35" s="216"/>
      <c r="E35" s="216"/>
      <c r="F35" s="187"/>
      <c r="G35" s="188"/>
      <c r="H35" s="189"/>
      <c r="I35" s="216"/>
    </row>
    <row r="36" spans="1:9" ht="36">
      <c r="A36" s="213"/>
      <c r="B36" s="214"/>
      <c r="C36" s="170" t="s">
        <v>578</v>
      </c>
      <c r="D36" s="149" t="s">
        <v>579</v>
      </c>
      <c r="E36" s="169" t="s">
        <v>458</v>
      </c>
      <c r="F36" s="168" t="s">
        <v>648</v>
      </c>
      <c r="G36" s="206"/>
      <c r="H36" s="169"/>
      <c r="I36" s="149" t="s">
        <v>582</v>
      </c>
    </row>
    <row r="37" spans="1:9" ht="15">
      <c r="A37" s="213"/>
      <c r="B37" s="214"/>
      <c r="C37" s="185"/>
      <c r="D37" s="149"/>
      <c r="E37" s="169" t="s">
        <v>649</v>
      </c>
      <c r="F37" s="208" t="s">
        <v>650</v>
      </c>
      <c r="G37" s="209"/>
      <c r="H37" s="223"/>
      <c r="I37" s="149" t="s">
        <v>582</v>
      </c>
    </row>
    <row r="38" spans="1:9" ht="24">
      <c r="A38" s="213"/>
      <c r="B38" s="214"/>
      <c r="C38" s="217"/>
      <c r="D38" s="149" t="s">
        <v>620</v>
      </c>
      <c r="E38" s="149" t="s">
        <v>651</v>
      </c>
      <c r="F38" s="218">
        <v>1</v>
      </c>
      <c r="G38" s="219"/>
      <c r="H38" s="220"/>
      <c r="I38" s="149" t="s">
        <v>582</v>
      </c>
    </row>
    <row r="39" spans="1:9" ht="15">
      <c r="A39" s="213"/>
      <c r="B39" s="214"/>
      <c r="C39" s="217"/>
      <c r="D39" s="149" t="s">
        <v>585</v>
      </c>
      <c r="E39" s="149" t="s">
        <v>507</v>
      </c>
      <c r="F39" s="221" t="s">
        <v>652</v>
      </c>
      <c r="G39" s="219"/>
      <c r="H39" s="220"/>
      <c r="I39" s="149" t="s">
        <v>653</v>
      </c>
    </row>
    <row r="40" spans="1:9" ht="24">
      <c r="A40" s="213"/>
      <c r="B40" s="214"/>
      <c r="C40" s="216"/>
      <c r="D40" s="149" t="s">
        <v>587</v>
      </c>
      <c r="E40" s="149" t="s">
        <v>654</v>
      </c>
      <c r="F40" s="168" t="s">
        <v>625</v>
      </c>
      <c r="G40" s="206"/>
      <c r="H40" s="169"/>
      <c r="I40" s="149" t="s">
        <v>653</v>
      </c>
    </row>
    <row r="41" spans="1:9" ht="24">
      <c r="A41" s="213"/>
      <c r="B41" s="214"/>
      <c r="C41" s="217" t="s">
        <v>589</v>
      </c>
      <c r="D41" s="149" t="s">
        <v>590</v>
      </c>
      <c r="E41" s="149" t="s">
        <v>655</v>
      </c>
      <c r="F41" s="221" t="s">
        <v>656</v>
      </c>
      <c r="G41" s="219"/>
      <c r="H41" s="220"/>
      <c r="I41" s="149" t="s">
        <v>582</v>
      </c>
    </row>
    <row r="42" spans="1:9" ht="24">
      <c r="A42" s="213"/>
      <c r="B42" s="214"/>
      <c r="C42" s="217"/>
      <c r="D42" s="149" t="s">
        <v>594</v>
      </c>
      <c r="E42" s="149" t="s">
        <v>657</v>
      </c>
      <c r="F42" s="168" t="s">
        <v>658</v>
      </c>
      <c r="G42" s="206"/>
      <c r="H42" s="169"/>
      <c r="I42" s="149" t="s">
        <v>582</v>
      </c>
    </row>
    <row r="43" spans="1:9" ht="24">
      <c r="A43" s="213"/>
      <c r="B43" s="214"/>
      <c r="C43" s="217"/>
      <c r="D43" s="149" t="s">
        <v>659</v>
      </c>
      <c r="E43" s="149" t="s">
        <v>660</v>
      </c>
      <c r="F43" s="168" t="s">
        <v>661</v>
      </c>
      <c r="G43" s="206"/>
      <c r="H43" s="169"/>
      <c r="I43" s="149" t="s">
        <v>582</v>
      </c>
    </row>
    <row r="44" spans="1:9" ht="24">
      <c r="A44" s="213"/>
      <c r="B44" s="214"/>
      <c r="C44" s="217"/>
      <c r="D44" s="149" t="s">
        <v>597</v>
      </c>
      <c r="E44" s="149" t="s">
        <v>662</v>
      </c>
      <c r="F44" s="222" t="s">
        <v>663</v>
      </c>
      <c r="G44" s="219"/>
      <c r="H44" s="220"/>
      <c r="I44" s="149" t="s">
        <v>582</v>
      </c>
    </row>
    <row r="45" spans="1:9" ht="36">
      <c r="A45" s="172"/>
      <c r="B45" s="173"/>
      <c r="C45" s="216"/>
      <c r="D45" s="149" t="s">
        <v>600</v>
      </c>
      <c r="E45" s="149" t="s">
        <v>664</v>
      </c>
      <c r="F45" s="222" t="s">
        <v>665</v>
      </c>
      <c r="G45" s="206"/>
      <c r="H45" s="169"/>
      <c r="I45" s="149" t="s">
        <v>593</v>
      </c>
    </row>
    <row r="46" spans="1:9" ht="102" customHeight="1">
      <c r="A46" s="164" t="s">
        <v>603</v>
      </c>
      <c r="B46" s="164"/>
      <c r="C46" s="164"/>
      <c r="D46" s="164"/>
      <c r="E46" s="164"/>
      <c r="F46" s="164"/>
      <c r="G46" s="164"/>
      <c r="H46" s="164"/>
      <c r="I46" s="164"/>
    </row>
  </sheetData>
  <sheetProtection/>
  <mergeCells count="92">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F24"/>
    <mergeCell ref="H24:I24"/>
    <mergeCell ref="C25:F25"/>
    <mergeCell ref="H25:I25"/>
    <mergeCell ref="C26:F26"/>
    <mergeCell ref="H26:I26"/>
    <mergeCell ref="C27:I27"/>
    <mergeCell ref="C28:E28"/>
    <mergeCell ref="F28:I28"/>
    <mergeCell ref="C29:E29"/>
    <mergeCell ref="F29:I29"/>
    <mergeCell ref="F30:I30"/>
    <mergeCell ref="F31:I31"/>
    <mergeCell ref="A32:B32"/>
    <mergeCell ref="C32:I32"/>
    <mergeCell ref="F36:H36"/>
    <mergeCell ref="F37:H37"/>
    <mergeCell ref="F38:H38"/>
    <mergeCell ref="F39:H39"/>
    <mergeCell ref="F40:H40"/>
    <mergeCell ref="F41:H41"/>
    <mergeCell ref="F42:H42"/>
    <mergeCell ref="F43:H43"/>
    <mergeCell ref="F44:H44"/>
    <mergeCell ref="F45:H45"/>
    <mergeCell ref="A46:I46"/>
    <mergeCell ref="A22:A27"/>
    <mergeCell ref="B22:B26"/>
    <mergeCell ref="C33:C35"/>
    <mergeCell ref="C36:C40"/>
    <mergeCell ref="C41:C45"/>
    <mergeCell ref="D33:D35"/>
    <mergeCell ref="D36:D37"/>
    <mergeCell ref="E33:E35"/>
    <mergeCell ref="I33:I35"/>
    <mergeCell ref="A30:B31"/>
    <mergeCell ref="A33:B45"/>
    <mergeCell ref="F33:H35"/>
    <mergeCell ref="A28:B29"/>
    <mergeCell ref="A15:B21"/>
    <mergeCell ref="A8:B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47"/>
  <sheetViews>
    <sheetView workbookViewId="0" topLeftCell="A34">
      <selection activeCell="C24" sqref="C24:G24"/>
    </sheetView>
  </sheetViews>
  <sheetFormatPr defaultColWidth="8.796875" defaultRowHeight="15"/>
  <cols>
    <col min="1" max="1" width="3.69921875" style="0" customWidth="1"/>
    <col min="2" max="2" width="6" style="0" customWidth="1"/>
    <col min="6" max="6" width="8.19921875" style="0" customWidth="1"/>
    <col min="7" max="7" width="0.40625" style="0" hidden="1" customWidth="1"/>
  </cols>
  <sheetData>
    <row r="1" spans="1:9" ht="22.5">
      <c r="A1" s="203" t="s">
        <v>522</v>
      </c>
      <c r="B1" s="204"/>
      <c r="C1" s="204"/>
      <c r="D1" s="204"/>
      <c r="E1" s="204"/>
      <c r="F1" s="204"/>
      <c r="G1" s="204"/>
      <c r="H1" s="204"/>
      <c r="I1" s="204"/>
    </row>
    <row r="2" spans="1:9" ht="15">
      <c r="A2" s="205" t="s">
        <v>631</v>
      </c>
      <c r="B2" s="205"/>
      <c r="C2" s="205"/>
      <c r="D2" s="205"/>
      <c r="E2" s="205"/>
      <c r="F2" s="205"/>
      <c r="G2" s="205"/>
      <c r="H2" s="205"/>
      <c r="I2" s="205"/>
    </row>
    <row r="3" spans="1:9" ht="15">
      <c r="A3" s="149" t="s">
        <v>524</v>
      </c>
      <c r="B3" s="149"/>
      <c r="C3" s="149" t="s">
        <v>666</v>
      </c>
      <c r="D3" s="149"/>
      <c r="E3" s="149"/>
      <c r="F3" s="149"/>
      <c r="G3" s="149"/>
      <c r="H3" s="149"/>
      <c r="I3" s="149"/>
    </row>
    <row r="4" spans="1:9" ht="15">
      <c r="A4" s="168" t="s">
        <v>526</v>
      </c>
      <c r="B4" s="169"/>
      <c r="C4" s="149" t="s">
        <v>632</v>
      </c>
      <c r="D4" s="149"/>
      <c r="E4" s="149" t="s">
        <v>527</v>
      </c>
      <c r="F4" s="149"/>
      <c r="G4" s="149"/>
      <c r="H4" s="149" t="s">
        <v>518</v>
      </c>
      <c r="I4" s="149"/>
    </row>
    <row r="5" spans="1:9" ht="15">
      <c r="A5" s="168" t="s">
        <v>528</v>
      </c>
      <c r="B5" s="169"/>
      <c r="C5" s="149" t="s">
        <v>633</v>
      </c>
      <c r="D5" s="149"/>
      <c r="E5" s="149" t="s">
        <v>530</v>
      </c>
      <c r="F5" s="149"/>
      <c r="G5" s="149"/>
      <c r="H5" s="149" t="s">
        <v>634</v>
      </c>
      <c r="I5" s="149"/>
    </row>
    <row r="6" spans="1:9" ht="15">
      <c r="A6" s="168" t="s">
        <v>532</v>
      </c>
      <c r="B6" s="169"/>
      <c r="C6" s="149" t="s">
        <v>635</v>
      </c>
      <c r="D6" s="149"/>
      <c r="E6" s="149" t="s">
        <v>534</v>
      </c>
      <c r="F6" s="149"/>
      <c r="G6" s="149"/>
      <c r="H6" s="149">
        <v>719000</v>
      </c>
      <c r="I6" s="149"/>
    </row>
    <row r="7" spans="1:9" ht="15">
      <c r="A7" s="168" t="s">
        <v>535</v>
      </c>
      <c r="B7" s="169"/>
      <c r="C7" s="150" t="s">
        <v>667</v>
      </c>
      <c r="D7" s="150"/>
      <c r="E7" s="150"/>
      <c r="F7" s="150"/>
      <c r="G7" s="150"/>
      <c r="H7" s="150"/>
      <c r="I7" s="150"/>
    </row>
    <row r="8" spans="1:9" ht="29.25" customHeight="1">
      <c r="A8" s="170" t="s">
        <v>537</v>
      </c>
      <c r="B8" s="171"/>
      <c r="C8" s="150" t="s">
        <v>668</v>
      </c>
      <c r="D8" s="150"/>
      <c r="E8" s="150"/>
      <c r="F8" s="150"/>
      <c r="G8" s="150"/>
      <c r="H8" s="150"/>
      <c r="I8" s="150"/>
    </row>
    <row r="9" spans="1:9" ht="15">
      <c r="A9" s="172"/>
      <c r="B9" s="173"/>
      <c r="C9" s="150" t="s">
        <v>638</v>
      </c>
      <c r="D9" s="150"/>
      <c r="E9" s="150"/>
      <c r="F9" s="150"/>
      <c r="G9" s="150"/>
      <c r="H9" s="150"/>
      <c r="I9" s="150"/>
    </row>
    <row r="10" spans="1:9" ht="15">
      <c r="A10" s="168" t="s">
        <v>540</v>
      </c>
      <c r="B10" s="169"/>
      <c r="C10" s="149" t="s">
        <v>541</v>
      </c>
      <c r="D10" s="149"/>
      <c r="E10" s="149"/>
      <c r="F10" s="149" t="s">
        <v>542</v>
      </c>
      <c r="G10" s="151"/>
      <c r="H10" s="151"/>
      <c r="I10" s="151"/>
    </row>
    <row r="11" spans="1:9" ht="39.75" customHeight="1">
      <c r="A11" s="168" t="s">
        <v>543</v>
      </c>
      <c r="B11" s="169"/>
      <c r="C11" s="174" t="s">
        <v>669</v>
      </c>
      <c r="D11" s="175"/>
      <c r="E11" s="175"/>
      <c r="F11" s="175"/>
      <c r="G11" s="175"/>
      <c r="H11" s="175"/>
      <c r="I11" s="191"/>
    </row>
    <row r="12" spans="1:9" ht="42.75" customHeight="1">
      <c r="A12" s="168" t="s">
        <v>545</v>
      </c>
      <c r="B12" s="169"/>
      <c r="C12" s="174" t="s">
        <v>670</v>
      </c>
      <c r="D12" s="175"/>
      <c r="E12" s="175"/>
      <c r="F12" s="175"/>
      <c r="G12" s="175"/>
      <c r="H12" s="175"/>
      <c r="I12" s="191"/>
    </row>
    <row r="13" spans="1:9" ht="15">
      <c r="A13" s="168" t="s">
        <v>546</v>
      </c>
      <c r="B13" s="169"/>
      <c r="C13" s="149">
        <v>10</v>
      </c>
      <c r="D13" s="149"/>
      <c r="E13" s="149" t="s">
        <v>547</v>
      </c>
      <c r="F13" s="149"/>
      <c r="G13" s="149"/>
      <c r="H13" s="149">
        <v>10</v>
      </c>
      <c r="I13" s="149"/>
    </row>
    <row r="14" spans="1:9" ht="15">
      <c r="A14" s="168" t="s">
        <v>641</v>
      </c>
      <c r="B14" s="169"/>
      <c r="C14" s="174"/>
      <c r="D14" s="175"/>
      <c r="E14" s="175"/>
      <c r="F14" s="175"/>
      <c r="G14" s="175"/>
      <c r="H14" s="175"/>
      <c r="I14" s="191"/>
    </row>
    <row r="15" spans="1:9" ht="15">
      <c r="A15" s="149" t="s">
        <v>548</v>
      </c>
      <c r="B15" s="149"/>
      <c r="C15" s="149" t="s">
        <v>549</v>
      </c>
      <c r="D15" s="149"/>
      <c r="E15" s="149"/>
      <c r="F15" s="149"/>
      <c r="G15" s="149"/>
      <c r="H15" s="149" t="s">
        <v>472</v>
      </c>
      <c r="I15" s="149"/>
    </row>
    <row r="16" spans="1:9" ht="15">
      <c r="A16" s="149"/>
      <c r="B16" s="149"/>
      <c r="C16" s="149" t="s">
        <v>200</v>
      </c>
      <c r="D16" s="149"/>
      <c r="E16" s="149"/>
      <c r="F16" s="149"/>
      <c r="G16" s="149"/>
      <c r="H16" s="149">
        <v>10</v>
      </c>
      <c r="I16" s="149"/>
    </row>
    <row r="17" spans="1:9" ht="15">
      <c r="A17" s="149"/>
      <c r="B17" s="149"/>
      <c r="C17" s="150" t="s">
        <v>550</v>
      </c>
      <c r="D17" s="150"/>
      <c r="E17" s="150"/>
      <c r="F17" s="150"/>
      <c r="G17" s="150"/>
      <c r="H17" s="149">
        <v>10</v>
      </c>
      <c r="I17" s="149"/>
    </row>
    <row r="18" spans="1:9" ht="15">
      <c r="A18" s="149"/>
      <c r="B18" s="149"/>
      <c r="C18" s="150" t="s">
        <v>551</v>
      </c>
      <c r="D18" s="150"/>
      <c r="E18" s="150"/>
      <c r="F18" s="150"/>
      <c r="G18" s="150"/>
      <c r="H18" s="149">
        <v>10</v>
      </c>
      <c r="I18" s="149"/>
    </row>
    <row r="19" spans="1:9" ht="15">
      <c r="A19" s="149"/>
      <c r="B19" s="149"/>
      <c r="C19" s="150" t="s">
        <v>552</v>
      </c>
      <c r="D19" s="150"/>
      <c r="E19" s="150"/>
      <c r="F19" s="150"/>
      <c r="G19" s="150"/>
      <c r="H19" s="149"/>
      <c r="I19" s="149"/>
    </row>
    <row r="20" spans="1:9" ht="15">
      <c r="A20" s="149"/>
      <c r="B20" s="149"/>
      <c r="C20" s="150" t="s">
        <v>553</v>
      </c>
      <c r="D20" s="150"/>
      <c r="E20" s="150"/>
      <c r="F20" s="150"/>
      <c r="G20" s="150"/>
      <c r="H20" s="168"/>
      <c r="I20" s="169"/>
    </row>
    <row r="21" spans="1:9" ht="15">
      <c r="A21" s="149"/>
      <c r="B21" s="149"/>
      <c r="C21" s="150" t="s">
        <v>554</v>
      </c>
      <c r="D21" s="150"/>
      <c r="E21" s="150"/>
      <c r="F21" s="150"/>
      <c r="G21" s="150"/>
      <c r="H21" s="168"/>
      <c r="I21" s="169"/>
    </row>
    <row r="22" spans="1:9" ht="15">
      <c r="A22" s="156" t="s">
        <v>555</v>
      </c>
      <c r="B22" s="156" t="s">
        <v>556</v>
      </c>
      <c r="C22" s="149" t="s">
        <v>557</v>
      </c>
      <c r="D22" s="149"/>
      <c r="E22" s="149"/>
      <c r="F22" s="149"/>
      <c r="G22" s="149"/>
      <c r="H22" s="149" t="s">
        <v>472</v>
      </c>
      <c r="I22" s="149"/>
    </row>
    <row r="23" spans="1:9" ht="15">
      <c r="A23" s="156"/>
      <c r="B23" s="156"/>
      <c r="C23" s="149" t="s">
        <v>200</v>
      </c>
      <c r="D23" s="149"/>
      <c r="E23" s="149"/>
      <c r="F23" s="149"/>
      <c r="G23" s="149"/>
      <c r="H23" s="149">
        <v>10</v>
      </c>
      <c r="I23" s="149"/>
    </row>
    <row r="24" spans="1:9" ht="15">
      <c r="A24" s="156"/>
      <c r="B24" s="156"/>
      <c r="C24" s="168" t="s">
        <v>671</v>
      </c>
      <c r="D24" s="206"/>
      <c r="E24" s="206"/>
      <c r="F24" s="169"/>
      <c r="G24" s="149"/>
      <c r="H24" s="168">
        <v>4</v>
      </c>
      <c r="I24" s="169"/>
    </row>
    <row r="25" spans="1:9" ht="15">
      <c r="A25" s="156"/>
      <c r="B25" s="156"/>
      <c r="C25" s="168" t="s">
        <v>672</v>
      </c>
      <c r="D25" s="206"/>
      <c r="E25" s="206"/>
      <c r="F25" s="169"/>
      <c r="G25" s="149"/>
      <c r="H25" s="168">
        <v>3</v>
      </c>
      <c r="I25" s="169"/>
    </row>
    <row r="26" spans="1:9" ht="15">
      <c r="A26" s="156"/>
      <c r="B26" s="156"/>
      <c r="C26" s="168" t="s">
        <v>673</v>
      </c>
      <c r="D26" s="206"/>
      <c r="E26" s="206"/>
      <c r="F26" s="169"/>
      <c r="G26" s="149"/>
      <c r="H26" s="168">
        <v>3</v>
      </c>
      <c r="I26" s="169"/>
    </row>
    <row r="27" spans="1:9" ht="24">
      <c r="A27" s="156"/>
      <c r="B27" s="207" t="s">
        <v>644</v>
      </c>
      <c r="C27" s="174"/>
      <c r="D27" s="175"/>
      <c r="E27" s="175"/>
      <c r="F27" s="175"/>
      <c r="G27" s="175"/>
      <c r="H27" s="175"/>
      <c r="I27" s="191"/>
    </row>
    <row r="28" spans="1:9" ht="15">
      <c r="A28" s="149" t="s">
        <v>565</v>
      </c>
      <c r="B28" s="149"/>
      <c r="C28" s="149" t="s">
        <v>566</v>
      </c>
      <c r="D28" s="149"/>
      <c r="E28" s="149"/>
      <c r="F28" s="149" t="s">
        <v>567</v>
      </c>
      <c r="G28" s="151"/>
      <c r="H28" s="151"/>
      <c r="I28" s="151"/>
    </row>
    <row r="29" spans="1:9" ht="15">
      <c r="A29" s="149"/>
      <c r="B29" s="149"/>
      <c r="C29" s="150" t="s">
        <v>645</v>
      </c>
      <c r="D29" s="150"/>
      <c r="E29" s="150"/>
      <c r="F29" s="149" t="s">
        <v>674</v>
      </c>
      <c r="G29" s="151"/>
      <c r="H29" s="151"/>
      <c r="I29" s="151"/>
    </row>
    <row r="30" spans="1:9" ht="15">
      <c r="A30" s="156" t="s">
        <v>562</v>
      </c>
      <c r="B30" s="156"/>
      <c r="C30" s="161" t="s">
        <v>563</v>
      </c>
      <c r="D30" s="161" t="s">
        <v>485</v>
      </c>
      <c r="E30" s="161" t="s">
        <v>472</v>
      </c>
      <c r="F30" s="161" t="s">
        <v>564</v>
      </c>
      <c r="G30" s="161"/>
      <c r="H30" s="161"/>
      <c r="I30" s="161"/>
    </row>
    <row r="31" spans="1:9" ht="24">
      <c r="A31" s="156"/>
      <c r="B31" s="156"/>
      <c r="C31" s="161" t="s">
        <v>502</v>
      </c>
      <c r="D31" s="161" t="s">
        <v>88</v>
      </c>
      <c r="E31" s="161" t="s">
        <v>68</v>
      </c>
      <c r="F31" s="208" t="s">
        <v>29</v>
      </c>
      <c r="G31" s="209"/>
      <c r="H31" s="209"/>
      <c r="I31" s="223"/>
    </row>
    <row r="32" spans="1:9" ht="24">
      <c r="A32" s="156"/>
      <c r="B32" s="156"/>
      <c r="C32" s="161" t="s">
        <v>675</v>
      </c>
      <c r="D32" s="161" t="s">
        <v>88</v>
      </c>
      <c r="E32" s="161" t="s">
        <v>75</v>
      </c>
      <c r="F32" s="208" t="s">
        <v>29</v>
      </c>
      <c r="G32" s="209"/>
      <c r="H32" s="209"/>
      <c r="I32" s="223"/>
    </row>
    <row r="33" spans="1:9" ht="24">
      <c r="A33" s="156"/>
      <c r="B33" s="156"/>
      <c r="C33" s="161" t="s">
        <v>499</v>
      </c>
      <c r="D33" s="161" t="s">
        <v>57</v>
      </c>
      <c r="E33" s="161" t="s">
        <v>68</v>
      </c>
      <c r="F33" s="208" t="s">
        <v>29</v>
      </c>
      <c r="G33" s="209"/>
      <c r="H33" s="209"/>
      <c r="I33" s="223"/>
    </row>
    <row r="34" spans="1:9" ht="15">
      <c r="A34" s="193" t="s">
        <v>570</v>
      </c>
      <c r="B34" s="194"/>
      <c r="C34" s="174" t="s">
        <v>676</v>
      </c>
      <c r="D34" s="192"/>
      <c r="E34" s="192"/>
      <c r="F34" s="192"/>
      <c r="G34" s="192"/>
      <c r="H34" s="192"/>
      <c r="I34" s="201"/>
    </row>
    <row r="35" spans="1:9" ht="15">
      <c r="A35" s="170" t="s">
        <v>572</v>
      </c>
      <c r="B35" s="210"/>
      <c r="C35" s="211" t="s">
        <v>573</v>
      </c>
      <c r="D35" s="211" t="s">
        <v>574</v>
      </c>
      <c r="E35" s="211" t="s">
        <v>575</v>
      </c>
      <c r="F35" s="170" t="s">
        <v>576</v>
      </c>
      <c r="G35" s="212"/>
      <c r="H35" s="171"/>
      <c r="I35" s="211" t="s">
        <v>577</v>
      </c>
    </row>
    <row r="36" spans="1:9" ht="15">
      <c r="A36" s="213"/>
      <c r="B36" s="214"/>
      <c r="C36" s="215"/>
      <c r="D36" s="215"/>
      <c r="E36" s="215"/>
      <c r="F36" s="185"/>
      <c r="G36" s="205"/>
      <c r="H36" s="186"/>
      <c r="I36" s="215"/>
    </row>
    <row r="37" spans="1:9" ht="15">
      <c r="A37" s="213"/>
      <c r="B37" s="214"/>
      <c r="C37" s="216"/>
      <c r="D37" s="216"/>
      <c r="E37" s="216"/>
      <c r="F37" s="187"/>
      <c r="G37" s="188"/>
      <c r="H37" s="189"/>
      <c r="I37" s="216"/>
    </row>
    <row r="38" spans="1:9" ht="39.75" customHeight="1">
      <c r="A38" s="213"/>
      <c r="B38" s="214"/>
      <c r="C38" s="170" t="s">
        <v>578</v>
      </c>
      <c r="D38" s="149" t="s">
        <v>579</v>
      </c>
      <c r="E38" s="169" t="s">
        <v>677</v>
      </c>
      <c r="F38" s="168" t="s">
        <v>678</v>
      </c>
      <c r="G38" s="206"/>
      <c r="H38" s="169"/>
      <c r="I38" s="149" t="s">
        <v>653</v>
      </c>
    </row>
    <row r="39" spans="1:9" ht="24">
      <c r="A39" s="213"/>
      <c r="B39" s="214"/>
      <c r="C39" s="217"/>
      <c r="D39" s="149" t="s">
        <v>620</v>
      </c>
      <c r="E39" s="149" t="s">
        <v>651</v>
      </c>
      <c r="F39" s="218">
        <v>1</v>
      </c>
      <c r="G39" s="219"/>
      <c r="H39" s="220"/>
      <c r="I39" s="149" t="s">
        <v>582</v>
      </c>
    </row>
    <row r="40" spans="1:9" ht="15">
      <c r="A40" s="213"/>
      <c r="B40" s="214"/>
      <c r="C40" s="217"/>
      <c r="D40" s="149" t="s">
        <v>585</v>
      </c>
      <c r="E40" s="149" t="s">
        <v>507</v>
      </c>
      <c r="F40" s="221" t="s">
        <v>652</v>
      </c>
      <c r="G40" s="219"/>
      <c r="H40" s="220"/>
      <c r="I40" s="149" t="s">
        <v>653</v>
      </c>
    </row>
    <row r="41" spans="1:9" ht="36">
      <c r="A41" s="213"/>
      <c r="B41" s="214"/>
      <c r="C41" s="216"/>
      <c r="D41" s="149" t="s">
        <v>587</v>
      </c>
      <c r="E41" s="149" t="s">
        <v>679</v>
      </c>
      <c r="F41" s="168" t="s">
        <v>680</v>
      </c>
      <c r="G41" s="206"/>
      <c r="H41" s="169"/>
      <c r="I41" s="149" t="s">
        <v>593</v>
      </c>
    </row>
    <row r="42" spans="1:9" ht="15">
      <c r="A42" s="213"/>
      <c r="B42" s="214"/>
      <c r="C42" s="217" t="s">
        <v>589</v>
      </c>
      <c r="D42" s="149" t="s">
        <v>590</v>
      </c>
      <c r="E42" s="149" t="s">
        <v>681</v>
      </c>
      <c r="F42" s="221" t="s">
        <v>682</v>
      </c>
      <c r="G42" s="219"/>
      <c r="H42" s="220"/>
      <c r="I42" s="149" t="s">
        <v>582</v>
      </c>
    </row>
    <row r="43" spans="1:9" ht="24">
      <c r="A43" s="213"/>
      <c r="B43" s="214"/>
      <c r="C43" s="217"/>
      <c r="D43" s="149" t="s">
        <v>594</v>
      </c>
      <c r="E43" s="149" t="s">
        <v>683</v>
      </c>
      <c r="F43" s="168" t="s">
        <v>684</v>
      </c>
      <c r="G43" s="206"/>
      <c r="H43" s="169"/>
      <c r="I43" s="149" t="s">
        <v>582</v>
      </c>
    </row>
    <row r="44" spans="1:9" ht="15">
      <c r="A44" s="213"/>
      <c r="B44" s="214"/>
      <c r="C44" s="217"/>
      <c r="D44" s="149" t="s">
        <v>659</v>
      </c>
      <c r="E44" s="149" t="s">
        <v>685</v>
      </c>
      <c r="F44" s="168" t="s">
        <v>686</v>
      </c>
      <c r="G44" s="206"/>
      <c r="H44" s="169"/>
      <c r="I44" s="149" t="s">
        <v>582</v>
      </c>
    </row>
    <row r="45" spans="1:9" ht="24">
      <c r="A45" s="213"/>
      <c r="B45" s="214"/>
      <c r="C45" s="217"/>
      <c r="D45" s="149" t="s">
        <v>597</v>
      </c>
      <c r="E45" s="149" t="s">
        <v>687</v>
      </c>
      <c r="F45" s="222" t="s">
        <v>688</v>
      </c>
      <c r="G45" s="219"/>
      <c r="H45" s="220"/>
      <c r="I45" s="149" t="s">
        <v>582</v>
      </c>
    </row>
    <row r="46" spans="1:9" ht="24">
      <c r="A46" s="172"/>
      <c r="B46" s="173"/>
      <c r="C46" s="216"/>
      <c r="D46" s="149" t="s">
        <v>600</v>
      </c>
      <c r="E46" s="149" t="s">
        <v>689</v>
      </c>
      <c r="F46" s="222" t="s">
        <v>665</v>
      </c>
      <c r="G46" s="206"/>
      <c r="H46" s="169"/>
      <c r="I46" s="149" t="s">
        <v>593</v>
      </c>
    </row>
    <row r="47" spans="1:9" ht="109.5" customHeight="1">
      <c r="A47" s="164" t="s">
        <v>603</v>
      </c>
      <c r="B47" s="164"/>
      <c r="C47" s="164"/>
      <c r="D47" s="164"/>
      <c r="E47" s="164"/>
      <c r="F47" s="164"/>
      <c r="G47" s="164"/>
      <c r="H47" s="164"/>
      <c r="I47" s="164"/>
    </row>
  </sheetData>
  <sheetProtection/>
  <mergeCells count="92">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F24"/>
    <mergeCell ref="H24:I24"/>
    <mergeCell ref="C25:F25"/>
    <mergeCell ref="H25:I25"/>
    <mergeCell ref="C26:F26"/>
    <mergeCell ref="H26:I26"/>
    <mergeCell ref="C27:I27"/>
    <mergeCell ref="C28:E28"/>
    <mergeCell ref="F28:I28"/>
    <mergeCell ref="C29:E29"/>
    <mergeCell ref="F29:I29"/>
    <mergeCell ref="F30:I30"/>
    <mergeCell ref="F31:I31"/>
    <mergeCell ref="F32:I32"/>
    <mergeCell ref="F33:I33"/>
    <mergeCell ref="A34:B34"/>
    <mergeCell ref="C34:I34"/>
    <mergeCell ref="F38:H38"/>
    <mergeCell ref="F39:H39"/>
    <mergeCell ref="F40:H40"/>
    <mergeCell ref="F41:H41"/>
    <mergeCell ref="F42:H42"/>
    <mergeCell ref="F43:H43"/>
    <mergeCell ref="F44:H44"/>
    <mergeCell ref="F45:H45"/>
    <mergeCell ref="F46:H46"/>
    <mergeCell ref="A47:I47"/>
    <mergeCell ref="A22:A27"/>
    <mergeCell ref="B22:B26"/>
    <mergeCell ref="C35:C37"/>
    <mergeCell ref="C38:C41"/>
    <mergeCell ref="C42:C46"/>
    <mergeCell ref="D35:D37"/>
    <mergeCell ref="E35:E37"/>
    <mergeCell ref="I35:I37"/>
    <mergeCell ref="A35:B46"/>
    <mergeCell ref="F35:H37"/>
    <mergeCell ref="A30:B33"/>
    <mergeCell ref="A28:B29"/>
    <mergeCell ref="A15:B21"/>
    <mergeCell ref="A8:B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B17" sqref="B17:J17"/>
    </sheetView>
  </sheetViews>
  <sheetFormatPr defaultColWidth="5.59765625" defaultRowHeight="15"/>
  <cols>
    <col min="1" max="1" width="11.59765625" style="5" customWidth="1"/>
    <col min="2" max="9" width="5.59765625" style="5" customWidth="1"/>
    <col min="10" max="10" width="2" style="5" customWidth="1"/>
    <col min="11" max="11" width="7.5" style="5" customWidth="1"/>
    <col min="12" max="12" width="29.59765625" style="5" customWidth="1"/>
    <col min="13" max="16384" width="5.59765625" style="5" customWidth="1"/>
  </cols>
  <sheetData>
    <row r="1" spans="1:12" ht="22.5">
      <c r="A1" s="345" t="s">
        <v>5</v>
      </c>
      <c r="B1" s="345"/>
      <c r="C1" s="345"/>
      <c r="D1" s="345"/>
      <c r="E1" s="345"/>
      <c r="F1" s="345"/>
      <c r="G1" s="345"/>
      <c r="H1" s="345"/>
      <c r="I1" s="345"/>
      <c r="J1" s="345"/>
      <c r="K1" s="345"/>
      <c r="L1" s="345"/>
    </row>
    <row r="2" spans="1:12" s="342" customFormat="1" ht="11.25" customHeight="1">
      <c r="A2" s="346" t="s">
        <v>6</v>
      </c>
      <c r="B2" s="346" t="s">
        <v>7</v>
      </c>
      <c r="C2" s="346"/>
      <c r="D2" s="346"/>
      <c r="E2" s="346"/>
      <c r="F2" s="346"/>
      <c r="G2" s="346"/>
      <c r="H2" s="346"/>
      <c r="I2" s="346"/>
      <c r="J2" s="346"/>
      <c r="K2" s="355" t="s">
        <v>8</v>
      </c>
      <c r="L2" s="355" t="s">
        <v>9</v>
      </c>
    </row>
    <row r="3" spans="1:12" s="343" customFormat="1" ht="11.25">
      <c r="A3" s="346"/>
      <c r="B3" s="346"/>
      <c r="C3" s="346"/>
      <c r="D3" s="346"/>
      <c r="E3" s="346"/>
      <c r="F3" s="346"/>
      <c r="G3" s="346"/>
      <c r="H3" s="346"/>
      <c r="I3" s="346"/>
      <c r="J3" s="346"/>
      <c r="K3" s="346"/>
      <c r="L3" s="346"/>
    </row>
    <row r="4" spans="1:12" s="344" customFormat="1" ht="24.75" customHeight="1">
      <c r="A4" s="347" t="s">
        <v>10</v>
      </c>
      <c r="B4" s="348" t="s">
        <v>11</v>
      </c>
      <c r="C4" s="348"/>
      <c r="D4" s="348"/>
      <c r="E4" s="348"/>
      <c r="F4" s="348"/>
      <c r="G4" s="348"/>
      <c r="H4" s="348"/>
      <c r="I4" s="348"/>
      <c r="J4" s="348"/>
      <c r="K4" s="356" t="s">
        <v>12</v>
      </c>
      <c r="L4" s="347"/>
    </row>
    <row r="5" spans="1:12" s="344" customFormat="1" ht="24.75" customHeight="1">
      <c r="A5" s="347" t="s">
        <v>13</v>
      </c>
      <c r="B5" s="348" t="s">
        <v>14</v>
      </c>
      <c r="C5" s="348"/>
      <c r="D5" s="348"/>
      <c r="E5" s="348"/>
      <c r="F5" s="348"/>
      <c r="G5" s="348"/>
      <c r="H5" s="348"/>
      <c r="I5" s="348"/>
      <c r="J5" s="348"/>
      <c r="K5" s="356" t="s">
        <v>12</v>
      </c>
      <c r="L5" s="357"/>
    </row>
    <row r="6" spans="1:12" s="344" customFormat="1" ht="24.75" customHeight="1">
      <c r="A6" s="347" t="s">
        <v>15</v>
      </c>
      <c r="B6" s="348" t="s">
        <v>16</v>
      </c>
      <c r="C6" s="348"/>
      <c r="D6" s="348"/>
      <c r="E6" s="348"/>
      <c r="F6" s="348"/>
      <c r="G6" s="348"/>
      <c r="H6" s="348"/>
      <c r="I6" s="348"/>
      <c r="J6" s="348"/>
      <c r="K6" s="356" t="s">
        <v>12</v>
      </c>
      <c r="L6" s="357"/>
    </row>
    <row r="7" spans="1:12" s="344" customFormat="1" ht="24.75" customHeight="1">
      <c r="A7" s="347" t="s">
        <v>17</v>
      </c>
      <c r="B7" s="348" t="s">
        <v>18</v>
      </c>
      <c r="C7" s="348"/>
      <c r="D7" s="348"/>
      <c r="E7" s="348"/>
      <c r="F7" s="348"/>
      <c r="G7" s="348"/>
      <c r="H7" s="348"/>
      <c r="I7" s="348"/>
      <c r="J7" s="348"/>
      <c r="K7" s="356" t="s">
        <v>12</v>
      </c>
      <c r="L7" s="357"/>
    </row>
    <row r="8" spans="1:12" s="344" customFormat="1" ht="24.75" customHeight="1">
      <c r="A8" s="347" t="s">
        <v>19</v>
      </c>
      <c r="B8" s="348" t="s">
        <v>20</v>
      </c>
      <c r="C8" s="348"/>
      <c r="D8" s="348"/>
      <c r="E8" s="348"/>
      <c r="F8" s="348"/>
      <c r="G8" s="348"/>
      <c r="H8" s="348"/>
      <c r="I8" s="348"/>
      <c r="J8" s="348"/>
      <c r="K8" s="356" t="s">
        <v>12</v>
      </c>
      <c r="L8" s="357"/>
    </row>
    <row r="9" spans="1:12" s="344" customFormat="1" ht="24.75" customHeight="1">
      <c r="A9" s="347" t="s">
        <v>21</v>
      </c>
      <c r="B9" s="348" t="s">
        <v>22</v>
      </c>
      <c r="C9" s="348"/>
      <c r="D9" s="348"/>
      <c r="E9" s="348"/>
      <c r="F9" s="348"/>
      <c r="G9" s="348"/>
      <c r="H9" s="348"/>
      <c r="I9" s="348"/>
      <c r="J9" s="348"/>
      <c r="K9" s="356" t="s">
        <v>12</v>
      </c>
      <c r="L9" s="357"/>
    </row>
    <row r="10" spans="1:12" s="344" customFormat="1" ht="24.75" customHeight="1">
      <c r="A10" s="347" t="s">
        <v>23</v>
      </c>
      <c r="B10" s="348" t="s">
        <v>24</v>
      </c>
      <c r="C10" s="348"/>
      <c r="D10" s="348"/>
      <c r="E10" s="348"/>
      <c r="F10" s="348"/>
      <c r="G10" s="348"/>
      <c r="H10" s="348"/>
      <c r="I10" s="348"/>
      <c r="J10" s="348"/>
      <c r="K10" s="356" t="s">
        <v>12</v>
      </c>
      <c r="L10" s="357"/>
    </row>
    <row r="11" spans="1:12" s="344" customFormat="1" ht="24.75" customHeight="1">
      <c r="A11" s="347" t="s">
        <v>25</v>
      </c>
      <c r="B11" s="348" t="s">
        <v>26</v>
      </c>
      <c r="C11" s="348"/>
      <c r="D11" s="348"/>
      <c r="E11" s="348"/>
      <c r="F11" s="348"/>
      <c r="G11" s="348"/>
      <c r="H11" s="348"/>
      <c r="I11" s="348"/>
      <c r="J11" s="348"/>
      <c r="K11" s="356" t="s">
        <v>12</v>
      </c>
      <c r="L11" s="357"/>
    </row>
    <row r="12" spans="1:12" s="344" customFormat="1" ht="24.75" customHeight="1">
      <c r="A12" s="347" t="s">
        <v>27</v>
      </c>
      <c r="B12" s="348" t="s">
        <v>28</v>
      </c>
      <c r="C12" s="348"/>
      <c r="D12" s="348"/>
      <c r="E12" s="348"/>
      <c r="F12" s="348"/>
      <c r="G12" s="348"/>
      <c r="H12" s="348"/>
      <c r="I12" s="348"/>
      <c r="J12" s="348"/>
      <c r="K12" s="356" t="s">
        <v>29</v>
      </c>
      <c r="L12" s="352" t="s">
        <v>30</v>
      </c>
    </row>
    <row r="13" spans="1:12" s="344" customFormat="1" ht="24.75" customHeight="1">
      <c r="A13" s="347" t="s">
        <v>31</v>
      </c>
      <c r="B13" s="348" t="s">
        <v>32</v>
      </c>
      <c r="C13" s="348"/>
      <c r="D13" s="348"/>
      <c r="E13" s="348"/>
      <c r="F13" s="348"/>
      <c r="G13" s="348"/>
      <c r="H13" s="348"/>
      <c r="I13" s="348"/>
      <c r="J13" s="348"/>
      <c r="K13" s="356" t="s">
        <v>12</v>
      </c>
      <c r="L13" s="347"/>
    </row>
    <row r="14" spans="1:12" s="344" customFormat="1" ht="24.75" customHeight="1">
      <c r="A14" s="347" t="s">
        <v>33</v>
      </c>
      <c r="B14" s="349" t="s">
        <v>34</v>
      </c>
      <c r="C14" s="350"/>
      <c r="D14" s="350"/>
      <c r="E14" s="350"/>
      <c r="F14" s="350"/>
      <c r="G14" s="350"/>
      <c r="H14" s="350"/>
      <c r="I14" s="350"/>
      <c r="J14" s="358"/>
      <c r="K14" s="356" t="s">
        <v>29</v>
      </c>
      <c r="L14" s="359" t="s">
        <v>35</v>
      </c>
    </row>
    <row r="15" spans="1:12" s="344" customFormat="1" ht="24.75" customHeight="1">
      <c r="A15" s="347" t="s">
        <v>36</v>
      </c>
      <c r="B15" s="348" t="s">
        <v>37</v>
      </c>
      <c r="C15" s="348"/>
      <c r="D15" s="348"/>
      <c r="E15" s="348"/>
      <c r="F15" s="348"/>
      <c r="G15" s="348"/>
      <c r="H15" s="348"/>
      <c r="I15" s="348"/>
      <c r="J15" s="348"/>
      <c r="K15" s="356" t="s">
        <v>12</v>
      </c>
      <c r="L15" s="360"/>
    </row>
    <row r="16" spans="1:12" s="344" customFormat="1" ht="24.75" customHeight="1">
      <c r="A16" s="347" t="s">
        <v>38</v>
      </c>
      <c r="B16" s="351" t="s">
        <v>39</v>
      </c>
      <c r="C16" s="351"/>
      <c r="D16" s="351"/>
      <c r="E16" s="351"/>
      <c r="F16" s="351"/>
      <c r="G16" s="351"/>
      <c r="H16" s="351"/>
      <c r="I16" s="351"/>
      <c r="J16" s="351"/>
      <c r="K16" s="356" t="s">
        <v>12</v>
      </c>
      <c r="L16" s="357"/>
    </row>
    <row r="17" spans="1:12" s="343" customFormat="1" ht="24.75" customHeight="1">
      <c r="A17" s="347" t="s">
        <v>40</v>
      </c>
      <c r="B17" s="348" t="s">
        <v>41</v>
      </c>
      <c r="C17" s="348"/>
      <c r="D17" s="348"/>
      <c r="E17" s="348"/>
      <c r="F17" s="348"/>
      <c r="G17" s="348"/>
      <c r="H17" s="348"/>
      <c r="I17" s="348"/>
      <c r="J17" s="348"/>
      <c r="K17" s="356" t="s">
        <v>12</v>
      </c>
      <c r="L17" s="361"/>
    </row>
    <row r="18" spans="1:12" s="343" customFormat="1" ht="24.75" customHeight="1">
      <c r="A18" s="347" t="s">
        <v>42</v>
      </c>
      <c r="B18" s="348" t="s">
        <v>43</v>
      </c>
      <c r="C18" s="348"/>
      <c r="D18" s="348"/>
      <c r="E18" s="348"/>
      <c r="F18" s="348"/>
      <c r="G18" s="348"/>
      <c r="H18" s="348"/>
      <c r="I18" s="348"/>
      <c r="J18" s="348"/>
      <c r="K18" s="356" t="s">
        <v>12</v>
      </c>
      <c r="L18" s="361"/>
    </row>
    <row r="19" spans="1:12" s="343" customFormat="1" ht="24.75" customHeight="1">
      <c r="A19" s="347" t="s">
        <v>44</v>
      </c>
      <c r="B19" s="352" t="s">
        <v>45</v>
      </c>
      <c r="C19" s="352"/>
      <c r="D19" s="352"/>
      <c r="E19" s="352"/>
      <c r="F19" s="352"/>
      <c r="G19" s="352"/>
      <c r="H19" s="352"/>
      <c r="I19" s="352"/>
      <c r="J19" s="352"/>
      <c r="K19" s="356" t="s">
        <v>29</v>
      </c>
      <c r="L19" s="361" t="s">
        <v>46</v>
      </c>
    </row>
    <row r="20" spans="1:12" s="57" customFormat="1" ht="27" customHeight="1">
      <c r="A20" s="347" t="s">
        <v>47</v>
      </c>
      <c r="B20" s="353" t="s">
        <v>48</v>
      </c>
      <c r="C20" s="353"/>
      <c r="D20" s="353"/>
      <c r="E20" s="353"/>
      <c r="F20" s="353"/>
      <c r="G20" s="353"/>
      <c r="H20" s="353"/>
      <c r="I20" s="353"/>
      <c r="J20" s="353"/>
      <c r="K20" s="356" t="s">
        <v>12</v>
      </c>
      <c r="L20" s="346"/>
    </row>
    <row r="21" spans="1:12" s="342" customFormat="1" ht="18" customHeight="1">
      <c r="A21" s="354"/>
      <c r="B21" s="354"/>
      <c r="C21" s="354"/>
      <c r="D21" s="354"/>
      <c r="E21" s="354"/>
      <c r="F21" s="354"/>
      <c r="G21" s="354"/>
      <c r="H21" s="354"/>
      <c r="I21" s="354"/>
      <c r="J21" s="354"/>
      <c r="K21" s="354"/>
      <c r="L21" s="354"/>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 right="0.7" top="0.75" bottom="0.75" header="0.3" footer="0.3"/>
  <pageSetup orientation="landscape" paperSize="9"/>
</worksheet>
</file>

<file path=xl/worksheets/sheet20.xml><?xml version="1.0" encoding="utf-8"?>
<worksheet xmlns="http://schemas.openxmlformats.org/spreadsheetml/2006/main" xmlns:r="http://schemas.openxmlformats.org/officeDocument/2006/relationships">
  <dimension ref="A1:I41"/>
  <sheetViews>
    <sheetView workbookViewId="0" topLeftCell="A1">
      <selection activeCell="E51" sqref="E51"/>
    </sheetView>
  </sheetViews>
  <sheetFormatPr defaultColWidth="8.796875" defaultRowHeight="15"/>
  <cols>
    <col min="1" max="1" width="6" style="0" customWidth="1"/>
    <col min="2" max="2" width="4.5" style="0" customWidth="1"/>
    <col min="7" max="7" width="0.796875" style="0" customWidth="1"/>
  </cols>
  <sheetData>
    <row r="1" spans="1:9" ht="20.25">
      <c r="A1" s="165"/>
      <c r="B1" s="165"/>
      <c r="C1" s="166"/>
      <c r="D1" s="166"/>
      <c r="E1" s="166"/>
      <c r="F1" s="166"/>
      <c r="G1" s="166"/>
      <c r="H1" s="166"/>
      <c r="I1" s="166"/>
    </row>
    <row r="2" spans="1:9" ht="15">
      <c r="A2" s="167" t="s">
        <v>522</v>
      </c>
      <c r="B2" s="167"/>
      <c r="C2" s="167"/>
      <c r="D2" s="167"/>
      <c r="E2" s="167"/>
      <c r="F2" s="167"/>
      <c r="G2" s="167"/>
      <c r="H2" s="167"/>
      <c r="I2" s="167"/>
    </row>
    <row r="3" spans="1:9" ht="15">
      <c r="A3" s="148" t="s">
        <v>690</v>
      </c>
      <c r="B3" s="148"/>
      <c r="C3" s="148"/>
      <c r="D3" s="148"/>
      <c r="E3" s="148"/>
      <c r="F3" s="148"/>
      <c r="G3" s="148"/>
      <c r="H3" s="148"/>
      <c r="I3" s="148"/>
    </row>
    <row r="4" spans="1:9" ht="15">
      <c r="A4" s="149" t="s">
        <v>524</v>
      </c>
      <c r="B4" s="149"/>
      <c r="C4" s="149" t="s">
        <v>691</v>
      </c>
      <c r="D4" s="149"/>
      <c r="E4" s="149"/>
      <c r="F4" s="149"/>
      <c r="G4" s="149"/>
      <c r="H4" s="149"/>
      <c r="I4" s="149"/>
    </row>
    <row r="5" spans="1:9" ht="15">
      <c r="A5" s="168" t="s">
        <v>526</v>
      </c>
      <c r="B5" s="169"/>
      <c r="C5" s="149" t="s">
        <v>632</v>
      </c>
      <c r="D5" s="149"/>
      <c r="E5" s="149" t="s">
        <v>527</v>
      </c>
      <c r="F5" s="149"/>
      <c r="G5" s="149"/>
      <c r="H5" s="149" t="s">
        <v>519</v>
      </c>
      <c r="I5" s="149"/>
    </row>
    <row r="6" spans="1:9" ht="15">
      <c r="A6" s="168" t="s">
        <v>528</v>
      </c>
      <c r="B6" s="169"/>
      <c r="C6" s="149" t="s">
        <v>692</v>
      </c>
      <c r="D6" s="149"/>
      <c r="E6" s="149" t="s">
        <v>530</v>
      </c>
      <c r="F6" s="149"/>
      <c r="G6" s="149"/>
      <c r="H6" s="149">
        <v>3884140</v>
      </c>
      <c r="I6" s="149"/>
    </row>
    <row r="7" spans="1:9" ht="15">
      <c r="A7" s="168" t="s">
        <v>532</v>
      </c>
      <c r="B7" s="169"/>
      <c r="C7" s="149" t="s">
        <v>693</v>
      </c>
      <c r="D7" s="149"/>
      <c r="E7" s="149" t="s">
        <v>534</v>
      </c>
      <c r="F7" s="149"/>
      <c r="G7" s="149"/>
      <c r="H7" s="149">
        <v>719000</v>
      </c>
      <c r="I7" s="149"/>
    </row>
    <row r="8" spans="1:9" ht="15">
      <c r="A8" s="168" t="s">
        <v>535</v>
      </c>
      <c r="B8" s="169"/>
      <c r="C8" s="150" t="s">
        <v>694</v>
      </c>
      <c r="D8" s="150"/>
      <c r="E8" s="150"/>
      <c r="F8" s="150"/>
      <c r="G8" s="150"/>
      <c r="H8" s="150"/>
      <c r="I8" s="150"/>
    </row>
    <row r="9" spans="1:9" ht="25.5" customHeight="1">
      <c r="A9" s="170" t="s">
        <v>537</v>
      </c>
      <c r="B9" s="171"/>
      <c r="C9" s="150" t="s">
        <v>695</v>
      </c>
      <c r="D9" s="150"/>
      <c r="E9" s="150"/>
      <c r="F9" s="150"/>
      <c r="G9" s="150"/>
      <c r="H9" s="150"/>
      <c r="I9" s="150"/>
    </row>
    <row r="10" spans="1:9" ht="15">
      <c r="A10" s="172"/>
      <c r="B10" s="173"/>
      <c r="C10" s="150" t="s">
        <v>696</v>
      </c>
      <c r="D10" s="150"/>
      <c r="E10" s="150"/>
      <c r="F10" s="150"/>
      <c r="G10" s="150"/>
      <c r="H10" s="150"/>
      <c r="I10" s="150"/>
    </row>
    <row r="11" spans="1:9" ht="15">
      <c r="A11" s="168" t="s">
        <v>540</v>
      </c>
      <c r="B11" s="169"/>
      <c r="C11" s="152" t="s">
        <v>541</v>
      </c>
      <c r="D11" s="152"/>
      <c r="E11" s="152"/>
      <c r="F11" s="152" t="s">
        <v>542</v>
      </c>
      <c r="G11" s="153"/>
      <c r="H11" s="153"/>
      <c r="I11" s="153"/>
    </row>
    <row r="12" spans="1:9" ht="50.25" customHeight="1">
      <c r="A12" s="168" t="s">
        <v>543</v>
      </c>
      <c r="B12" s="169"/>
      <c r="C12" s="174" t="s">
        <v>697</v>
      </c>
      <c r="D12" s="175"/>
      <c r="E12" s="175"/>
      <c r="F12" s="175"/>
      <c r="G12" s="175"/>
      <c r="H12" s="175"/>
      <c r="I12" s="191"/>
    </row>
    <row r="13" spans="1:9" ht="15">
      <c r="A13" s="168" t="s">
        <v>545</v>
      </c>
      <c r="B13" s="169"/>
      <c r="C13" s="174" t="s">
        <v>698</v>
      </c>
      <c r="D13" s="175"/>
      <c r="E13" s="175"/>
      <c r="F13" s="175"/>
      <c r="G13" s="175"/>
      <c r="H13" s="175"/>
      <c r="I13" s="191"/>
    </row>
    <row r="14" spans="1:9" ht="15">
      <c r="A14" s="168" t="s">
        <v>546</v>
      </c>
      <c r="B14" s="169"/>
      <c r="C14" s="149">
        <v>383.505054</v>
      </c>
      <c r="D14" s="149"/>
      <c r="E14" s="149" t="s">
        <v>547</v>
      </c>
      <c r="F14" s="149"/>
      <c r="G14" s="149"/>
      <c r="H14" s="149">
        <v>83.5</v>
      </c>
      <c r="I14" s="149"/>
    </row>
    <row r="15" spans="1:9" ht="15">
      <c r="A15" s="149" t="s">
        <v>548</v>
      </c>
      <c r="B15" s="149"/>
      <c r="C15" s="149" t="s">
        <v>549</v>
      </c>
      <c r="D15" s="149"/>
      <c r="E15" s="149"/>
      <c r="F15" s="149"/>
      <c r="G15" s="149"/>
      <c r="H15" s="149" t="s">
        <v>472</v>
      </c>
      <c r="I15" s="149"/>
    </row>
    <row r="16" spans="1:9" ht="15">
      <c r="A16" s="149"/>
      <c r="B16" s="149"/>
      <c r="C16" s="154" t="s">
        <v>200</v>
      </c>
      <c r="D16" s="154"/>
      <c r="E16" s="154"/>
      <c r="F16" s="154"/>
      <c r="G16" s="154"/>
      <c r="H16" s="149">
        <v>83.5</v>
      </c>
      <c r="I16" s="149"/>
    </row>
    <row r="17" spans="1:9" ht="15">
      <c r="A17" s="149"/>
      <c r="B17" s="149"/>
      <c r="C17" s="155" t="s">
        <v>550</v>
      </c>
      <c r="D17" s="155"/>
      <c r="E17" s="155"/>
      <c r="F17" s="155"/>
      <c r="G17" s="155"/>
      <c r="H17" s="149">
        <v>83.5</v>
      </c>
      <c r="I17" s="149"/>
    </row>
    <row r="18" spans="1:9" ht="15">
      <c r="A18" s="149"/>
      <c r="B18" s="149"/>
      <c r="C18" s="155" t="s">
        <v>551</v>
      </c>
      <c r="D18" s="155"/>
      <c r="E18" s="155"/>
      <c r="F18" s="155"/>
      <c r="G18" s="155"/>
      <c r="H18" s="149">
        <v>83.5</v>
      </c>
      <c r="I18" s="149"/>
    </row>
    <row r="19" spans="1:9" ht="15">
      <c r="A19" s="149"/>
      <c r="B19" s="149"/>
      <c r="C19" s="155" t="s">
        <v>552</v>
      </c>
      <c r="D19" s="155"/>
      <c r="E19" s="155"/>
      <c r="F19" s="155"/>
      <c r="G19" s="155"/>
      <c r="H19" s="149"/>
      <c r="I19" s="149"/>
    </row>
    <row r="20" spans="1:9" ht="15">
      <c r="A20" s="149"/>
      <c r="B20" s="149"/>
      <c r="C20" s="155" t="s">
        <v>553</v>
      </c>
      <c r="D20" s="155"/>
      <c r="E20" s="155"/>
      <c r="F20" s="155"/>
      <c r="G20" s="155"/>
      <c r="H20" s="168"/>
      <c r="I20" s="169"/>
    </row>
    <row r="21" spans="1:9" ht="15">
      <c r="A21" s="149"/>
      <c r="B21" s="149"/>
      <c r="C21" s="155" t="s">
        <v>554</v>
      </c>
      <c r="D21" s="155"/>
      <c r="E21" s="155"/>
      <c r="F21" s="155"/>
      <c r="G21" s="155"/>
      <c r="H21" s="168"/>
      <c r="I21" s="169"/>
    </row>
    <row r="22" spans="1:9" ht="15">
      <c r="A22" s="156" t="s">
        <v>555</v>
      </c>
      <c r="B22" s="179" t="s">
        <v>556</v>
      </c>
      <c r="C22" s="149" t="s">
        <v>557</v>
      </c>
      <c r="D22" s="149"/>
      <c r="E22" s="149"/>
      <c r="F22" s="149"/>
      <c r="G22" s="149"/>
      <c r="H22" s="168" t="s">
        <v>472</v>
      </c>
      <c r="I22" s="169"/>
    </row>
    <row r="23" spans="1:9" ht="15">
      <c r="A23" s="156"/>
      <c r="B23" s="180"/>
      <c r="C23" s="154" t="s">
        <v>200</v>
      </c>
      <c r="D23" s="154"/>
      <c r="E23" s="154"/>
      <c r="F23" s="154"/>
      <c r="G23" s="154"/>
      <c r="H23" s="168">
        <v>83.5</v>
      </c>
      <c r="I23" s="169"/>
    </row>
    <row r="24" spans="1:9" ht="15">
      <c r="A24" s="156"/>
      <c r="B24" s="180"/>
      <c r="C24" s="157" t="s">
        <v>699</v>
      </c>
      <c r="D24" s="157"/>
      <c r="E24" s="157"/>
      <c r="F24" s="157"/>
      <c r="G24" s="157"/>
      <c r="H24" s="168">
        <v>83.5</v>
      </c>
      <c r="I24" s="169"/>
    </row>
    <row r="25" spans="1:9" ht="15">
      <c r="A25" s="156"/>
      <c r="B25" s="180"/>
      <c r="C25" s="157"/>
      <c r="D25" s="157"/>
      <c r="E25" s="157"/>
      <c r="F25" s="157"/>
      <c r="G25" s="157"/>
      <c r="H25" s="168"/>
      <c r="I25" s="169"/>
    </row>
    <row r="26" spans="1:9" ht="36">
      <c r="A26" s="156"/>
      <c r="B26" s="149" t="s">
        <v>560</v>
      </c>
      <c r="C26" s="202" t="s">
        <v>700</v>
      </c>
      <c r="D26" s="202"/>
      <c r="E26" s="202"/>
      <c r="F26" s="202"/>
      <c r="G26" s="202"/>
      <c r="H26" s="202"/>
      <c r="I26" s="202"/>
    </row>
    <row r="27" spans="1:9" ht="15">
      <c r="A27" s="149" t="s">
        <v>565</v>
      </c>
      <c r="B27" s="149"/>
      <c r="C27" s="149" t="s">
        <v>566</v>
      </c>
      <c r="D27" s="149"/>
      <c r="E27" s="149"/>
      <c r="F27" s="149" t="s">
        <v>567</v>
      </c>
      <c r="G27" s="151"/>
      <c r="H27" s="151"/>
      <c r="I27" s="151"/>
    </row>
    <row r="28" spans="1:9" ht="15">
      <c r="A28" s="149"/>
      <c r="B28" s="149"/>
      <c r="C28" s="150" t="s">
        <v>701</v>
      </c>
      <c r="D28" s="150"/>
      <c r="E28" s="150"/>
      <c r="F28" s="150" t="s">
        <v>702</v>
      </c>
      <c r="G28" s="160"/>
      <c r="H28" s="160"/>
      <c r="I28" s="160"/>
    </row>
    <row r="29" spans="1:9" ht="15">
      <c r="A29" s="193" t="s">
        <v>570</v>
      </c>
      <c r="B29" s="194"/>
      <c r="C29" s="174" t="s">
        <v>702</v>
      </c>
      <c r="D29" s="192"/>
      <c r="E29" s="192"/>
      <c r="F29" s="192"/>
      <c r="G29" s="192"/>
      <c r="H29" s="192"/>
      <c r="I29" s="201"/>
    </row>
    <row r="30" spans="1:9" ht="15">
      <c r="A30" s="149" t="s">
        <v>572</v>
      </c>
      <c r="B30" s="149"/>
      <c r="C30" s="149" t="s">
        <v>573</v>
      </c>
      <c r="D30" s="149" t="s">
        <v>574</v>
      </c>
      <c r="E30" s="149" t="s">
        <v>575</v>
      </c>
      <c r="F30" s="149" t="s">
        <v>703</v>
      </c>
      <c r="G30" s="149"/>
      <c r="H30" s="149"/>
      <c r="I30" s="149" t="s">
        <v>577</v>
      </c>
    </row>
    <row r="31" spans="1:9" ht="15">
      <c r="A31" s="149"/>
      <c r="B31" s="149"/>
      <c r="C31" s="151"/>
      <c r="D31" s="151"/>
      <c r="E31" s="151"/>
      <c r="F31" s="149"/>
      <c r="G31" s="149"/>
      <c r="H31" s="149"/>
      <c r="I31" s="151"/>
    </row>
    <row r="32" spans="1:9" ht="15">
      <c r="A32" s="149"/>
      <c r="B32" s="149"/>
      <c r="C32" s="151"/>
      <c r="D32" s="151"/>
      <c r="E32" s="151"/>
      <c r="F32" s="149"/>
      <c r="G32" s="149"/>
      <c r="H32" s="149"/>
      <c r="I32" s="151"/>
    </row>
    <row r="33" spans="1:9" ht="24">
      <c r="A33" s="149"/>
      <c r="B33" s="149"/>
      <c r="C33" s="149" t="s">
        <v>578</v>
      </c>
      <c r="D33" s="149" t="s">
        <v>579</v>
      </c>
      <c r="E33" s="149" t="s">
        <v>704</v>
      </c>
      <c r="F33" s="149" t="s">
        <v>705</v>
      </c>
      <c r="G33" s="149"/>
      <c r="H33" s="149"/>
      <c r="I33" s="149" t="s">
        <v>582</v>
      </c>
    </row>
    <row r="34" spans="1:9" ht="24">
      <c r="A34" s="149"/>
      <c r="B34" s="149"/>
      <c r="C34" s="149"/>
      <c r="D34" s="149" t="s">
        <v>620</v>
      </c>
      <c r="E34" s="149" t="s">
        <v>706</v>
      </c>
      <c r="F34" s="162" t="s">
        <v>707</v>
      </c>
      <c r="G34" s="162"/>
      <c r="H34" s="162"/>
      <c r="I34" s="149" t="s">
        <v>582</v>
      </c>
    </row>
    <row r="35" spans="1:9" ht="24">
      <c r="A35" s="149"/>
      <c r="B35" s="149"/>
      <c r="C35" s="149"/>
      <c r="D35" s="149" t="s">
        <v>585</v>
      </c>
      <c r="E35" s="149" t="s">
        <v>586</v>
      </c>
      <c r="F35" s="162" t="s">
        <v>708</v>
      </c>
      <c r="G35" s="162"/>
      <c r="H35" s="162"/>
      <c r="I35" s="149" t="s">
        <v>582</v>
      </c>
    </row>
    <row r="36" spans="1:9" ht="24">
      <c r="A36" s="149"/>
      <c r="B36" s="149"/>
      <c r="C36" s="149"/>
      <c r="D36" s="149" t="s">
        <v>587</v>
      </c>
      <c r="E36" s="149" t="s">
        <v>588</v>
      </c>
      <c r="F36" s="196" t="s">
        <v>709</v>
      </c>
      <c r="G36" s="196"/>
      <c r="H36" s="196"/>
      <c r="I36" s="149" t="s">
        <v>582</v>
      </c>
    </row>
    <row r="37" spans="1:9" ht="24">
      <c r="A37" s="149"/>
      <c r="B37" s="149"/>
      <c r="C37" s="149" t="s">
        <v>589</v>
      </c>
      <c r="D37" s="149" t="s">
        <v>710</v>
      </c>
      <c r="E37" s="149" t="s">
        <v>711</v>
      </c>
      <c r="F37" s="162" t="s">
        <v>712</v>
      </c>
      <c r="G37" s="162"/>
      <c r="H37" s="162"/>
      <c r="I37" s="149" t="s">
        <v>582</v>
      </c>
    </row>
    <row r="38" spans="1:9" ht="36">
      <c r="A38" s="149"/>
      <c r="B38" s="149"/>
      <c r="C38" s="149"/>
      <c r="D38" s="149" t="s">
        <v>713</v>
      </c>
      <c r="E38" s="149" t="s">
        <v>714</v>
      </c>
      <c r="F38" s="149" t="s">
        <v>596</v>
      </c>
      <c r="G38" s="149"/>
      <c r="H38" s="149"/>
      <c r="I38" s="149" t="s">
        <v>582</v>
      </c>
    </row>
    <row r="39" spans="1:9" ht="24">
      <c r="A39" s="149"/>
      <c r="B39" s="149"/>
      <c r="C39" s="149"/>
      <c r="D39" s="149" t="s">
        <v>715</v>
      </c>
      <c r="E39" s="149" t="s">
        <v>716</v>
      </c>
      <c r="F39" s="163" t="s">
        <v>717</v>
      </c>
      <c r="G39" s="162"/>
      <c r="H39" s="162"/>
      <c r="I39" s="149" t="s">
        <v>582</v>
      </c>
    </row>
    <row r="40" spans="1:9" ht="36">
      <c r="A40" s="149"/>
      <c r="B40" s="149"/>
      <c r="C40" s="149"/>
      <c r="D40" s="149" t="s">
        <v>718</v>
      </c>
      <c r="E40" s="149" t="s">
        <v>719</v>
      </c>
      <c r="F40" s="163" t="s">
        <v>720</v>
      </c>
      <c r="G40" s="149"/>
      <c r="H40" s="149"/>
      <c r="I40" s="149" t="s">
        <v>582</v>
      </c>
    </row>
    <row r="41" spans="1:9" ht="105.75" customHeight="1">
      <c r="A41" s="197" t="s">
        <v>603</v>
      </c>
      <c r="B41" s="197"/>
      <c r="C41" s="197"/>
      <c r="D41" s="197"/>
      <c r="E41" s="197"/>
      <c r="F41" s="197"/>
      <c r="G41" s="197"/>
      <c r="H41" s="197"/>
      <c r="I41" s="197"/>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E27"/>
    <mergeCell ref="F27:I27"/>
    <mergeCell ref="C28:E28"/>
    <mergeCell ref="F28:I28"/>
    <mergeCell ref="A29:B29"/>
    <mergeCell ref="C29:I29"/>
    <mergeCell ref="F33:H33"/>
    <mergeCell ref="F34:H34"/>
    <mergeCell ref="F35:H35"/>
    <mergeCell ref="F36:H36"/>
    <mergeCell ref="F37:H37"/>
    <mergeCell ref="F38:H38"/>
    <mergeCell ref="F39:H39"/>
    <mergeCell ref="F40:H40"/>
    <mergeCell ref="A41:I41"/>
    <mergeCell ref="A22:A26"/>
    <mergeCell ref="B22:B25"/>
    <mergeCell ref="C30:C32"/>
    <mergeCell ref="C33:C36"/>
    <mergeCell ref="C37:C40"/>
    <mergeCell ref="D30:D32"/>
    <mergeCell ref="E30:E32"/>
    <mergeCell ref="I30:I32"/>
    <mergeCell ref="A30:B40"/>
    <mergeCell ref="F30:H32"/>
    <mergeCell ref="A27:B28"/>
    <mergeCell ref="A15:B21"/>
    <mergeCell ref="A9:B10"/>
  </mergeCells>
  <printOptions/>
  <pageMargins left="0.7" right="0.7" top="0.75" bottom="0.550694444444444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41"/>
  <sheetViews>
    <sheetView workbookViewId="0" topLeftCell="A1">
      <selection activeCell="E34" sqref="E34"/>
    </sheetView>
  </sheetViews>
  <sheetFormatPr defaultColWidth="8.796875" defaultRowHeight="15"/>
  <cols>
    <col min="1" max="2" width="6.09765625" style="0" customWidth="1"/>
    <col min="6" max="6" width="6.3984375" style="0" customWidth="1"/>
    <col min="7" max="7" width="0.796875" style="0" customWidth="1"/>
    <col min="8" max="8" width="7.69921875" style="0" customWidth="1"/>
  </cols>
  <sheetData>
    <row r="1" spans="1:9" ht="20.25">
      <c r="A1" s="165"/>
      <c r="B1" s="165"/>
      <c r="C1" s="166"/>
      <c r="D1" s="166"/>
      <c r="E1" s="166"/>
      <c r="F1" s="166"/>
      <c r="G1" s="166"/>
      <c r="H1" s="166"/>
      <c r="I1" s="166"/>
    </row>
    <row r="2" spans="1:9" ht="15">
      <c r="A2" s="167" t="s">
        <v>522</v>
      </c>
      <c r="B2" s="167"/>
      <c r="C2" s="167"/>
      <c r="D2" s="167"/>
      <c r="E2" s="167"/>
      <c r="F2" s="167"/>
      <c r="G2" s="167"/>
      <c r="H2" s="167"/>
      <c r="I2" s="167"/>
    </row>
    <row r="3" spans="1:9" ht="15">
      <c r="A3" s="148" t="s">
        <v>721</v>
      </c>
      <c r="B3" s="148"/>
      <c r="C3" s="148"/>
      <c r="D3" s="148"/>
      <c r="E3" s="148"/>
      <c r="F3" s="148"/>
      <c r="G3" s="148"/>
      <c r="H3" s="148"/>
      <c r="I3" s="148"/>
    </row>
    <row r="4" spans="1:9" ht="15">
      <c r="A4" s="149" t="s">
        <v>524</v>
      </c>
      <c r="B4" s="149"/>
      <c r="C4" s="149" t="s">
        <v>722</v>
      </c>
      <c r="D4" s="149"/>
      <c r="E4" s="149"/>
      <c r="F4" s="149"/>
      <c r="G4" s="149"/>
      <c r="H4" s="149"/>
      <c r="I4" s="149"/>
    </row>
    <row r="5" spans="1:9" ht="15">
      <c r="A5" s="168" t="s">
        <v>526</v>
      </c>
      <c r="B5" s="169"/>
      <c r="C5" s="149" t="s">
        <v>632</v>
      </c>
      <c r="D5" s="149"/>
      <c r="E5" s="149" t="s">
        <v>527</v>
      </c>
      <c r="F5" s="149"/>
      <c r="G5" s="149"/>
      <c r="H5" s="149" t="s">
        <v>519</v>
      </c>
      <c r="I5" s="149"/>
    </row>
    <row r="6" spans="1:9" ht="15">
      <c r="A6" s="168" t="s">
        <v>528</v>
      </c>
      <c r="B6" s="169"/>
      <c r="C6" s="149" t="s">
        <v>692</v>
      </c>
      <c r="D6" s="149"/>
      <c r="E6" s="149" t="s">
        <v>530</v>
      </c>
      <c r="F6" s="149"/>
      <c r="G6" s="149"/>
      <c r="H6" s="149">
        <v>3884140</v>
      </c>
      <c r="I6" s="149"/>
    </row>
    <row r="7" spans="1:9" ht="15">
      <c r="A7" s="168" t="s">
        <v>532</v>
      </c>
      <c r="B7" s="169"/>
      <c r="C7" s="149" t="s">
        <v>693</v>
      </c>
      <c r="D7" s="149"/>
      <c r="E7" s="149" t="s">
        <v>534</v>
      </c>
      <c r="F7" s="149"/>
      <c r="G7" s="149"/>
      <c r="H7" s="149">
        <v>719000</v>
      </c>
      <c r="I7" s="149"/>
    </row>
    <row r="8" spans="1:9" ht="15">
      <c r="A8" s="168" t="s">
        <v>535</v>
      </c>
      <c r="B8" s="169"/>
      <c r="C8" s="150" t="s">
        <v>694</v>
      </c>
      <c r="D8" s="150"/>
      <c r="E8" s="150"/>
      <c r="F8" s="150"/>
      <c r="G8" s="150"/>
      <c r="H8" s="150"/>
      <c r="I8" s="150"/>
    </row>
    <row r="9" spans="1:9" ht="30" customHeight="1">
      <c r="A9" s="170" t="s">
        <v>537</v>
      </c>
      <c r="B9" s="171"/>
      <c r="C9" s="150" t="s">
        <v>723</v>
      </c>
      <c r="D9" s="150"/>
      <c r="E9" s="150"/>
      <c r="F9" s="150"/>
      <c r="G9" s="150"/>
      <c r="H9" s="150"/>
      <c r="I9" s="150"/>
    </row>
    <row r="10" spans="1:9" ht="15">
      <c r="A10" s="172"/>
      <c r="B10" s="173"/>
      <c r="C10" s="150" t="s">
        <v>724</v>
      </c>
      <c r="D10" s="150"/>
      <c r="E10" s="150"/>
      <c r="F10" s="150"/>
      <c r="G10" s="150"/>
      <c r="H10" s="150"/>
      <c r="I10" s="150"/>
    </row>
    <row r="11" spans="1:9" ht="15">
      <c r="A11" s="168" t="s">
        <v>540</v>
      </c>
      <c r="B11" s="169"/>
      <c r="C11" s="152" t="s">
        <v>541</v>
      </c>
      <c r="D11" s="152"/>
      <c r="E11" s="152"/>
      <c r="F11" s="152" t="s">
        <v>542</v>
      </c>
      <c r="G11" s="153"/>
      <c r="H11" s="153"/>
      <c r="I11" s="153"/>
    </row>
    <row r="12" spans="1:9" ht="42.75" customHeight="1">
      <c r="A12" s="168" t="s">
        <v>543</v>
      </c>
      <c r="B12" s="169"/>
      <c r="C12" s="174" t="s">
        <v>725</v>
      </c>
      <c r="D12" s="175"/>
      <c r="E12" s="175"/>
      <c r="F12" s="175"/>
      <c r="G12" s="175"/>
      <c r="H12" s="175"/>
      <c r="I12" s="191"/>
    </row>
    <row r="13" spans="1:9" ht="15">
      <c r="A13" s="168" t="s">
        <v>545</v>
      </c>
      <c r="B13" s="169"/>
      <c r="C13" s="174" t="s">
        <v>726</v>
      </c>
      <c r="D13" s="175"/>
      <c r="E13" s="175"/>
      <c r="F13" s="175"/>
      <c r="G13" s="175"/>
      <c r="H13" s="175"/>
      <c r="I13" s="191"/>
    </row>
    <row r="14" spans="1:9" ht="15">
      <c r="A14" s="168" t="s">
        <v>546</v>
      </c>
      <c r="B14" s="169"/>
      <c r="C14" s="149">
        <v>20</v>
      </c>
      <c r="D14" s="149"/>
      <c r="E14" s="149" t="s">
        <v>547</v>
      </c>
      <c r="F14" s="149"/>
      <c r="G14" s="149"/>
      <c r="H14" s="149">
        <v>20</v>
      </c>
      <c r="I14" s="149"/>
    </row>
    <row r="15" spans="1:9" ht="15">
      <c r="A15" s="149" t="s">
        <v>548</v>
      </c>
      <c r="B15" s="149"/>
      <c r="C15" s="149" t="s">
        <v>549</v>
      </c>
      <c r="D15" s="149"/>
      <c r="E15" s="149"/>
      <c r="F15" s="149"/>
      <c r="G15" s="149"/>
      <c r="H15" s="149" t="s">
        <v>472</v>
      </c>
      <c r="I15" s="149"/>
    </row>
    <row r="16" spans="1:9" ht="15">
      <c r="A16" s="149"/>
      <c r="B16" s="149"/>
      <c r="C16" s="154" t="s">
        <v>200</v>
      </c>
      <c r="D16" s="154"/>
      <c r="E16" s="154"/>
      <c r="F16" s="154"/>
      <c r="G16" s="154"/>
      <c r="H16" s="149">
        <v>20</v>
      </c>
      <c r="I16" s="149"/>
    </row>
    <row r="17" spans="1:9" ht="15">
      <c r="A17" s="149"/>
      <c r="B17" s="149"/>
      <c r="C17" s="155" t="s">
        <v>550</v>
      </c>
      <c r="D17" s="155"/>
      <c r="E17" s="155"/>
      <c r="F17" s="155"/>
      <c r="G17" s="155"/>
      <c r="H17" s="149">
        <v>20</v>
      </c>
      <c r="I17" s="149"/>
    </row>
    <row r="18" spans="1:9" ht="15">
      <c r="A18" s="149"/>
      <c r="B18" s="149"/>
      <c r="C18" s="155" t="s">
        <v>551</v>
      </c>
      <c r="D18" s="155"/>
      <c r="E18" s="155"/>
      <c r="F18" s="155"/>
      <c r="G18" s="155"/>
      <c r="H18" s="149">
        <v>20</v>
      </c>
      <c r="I18" s="149"/>
    </row>
    <row r="19" spans="1:9" ht="15">
      <c r="A19" s="149"/>
      <c r="B19" s="149"/>
      <c r="C19" s="155" t="s">
        <v>552</v>
      </c>
      <c r="D19" s="155"/>
      <c r="E19" s="155"/>
      <c r="F19" s="155"/>
      <c r="G19" s="155"/>
      <c r="H19" s="149"/>
      <c r="I19" s="149"/>
    </row>
    <row r="20" spans="1:9" ht="15">
      <c r="A20" s="149"/>
      <c r="B20" s="149"/>
      <c r="C20" s="155" t="s">
        <v>553</v>
      </c>
      <c r="D20" s="155"/>
      <c r="E20" s="155"/>
      <c r="F20" s="155"/>
      <c r="G20" s="155"/>
      <c r="H20" s="168"/>
      <c r="I20" s="169"/>
    </row>
    <row r="21" spans="1:9" ht="15">
      <c r="A21" s="149"/>
      <c r="B21" s="149"/>
      <c r="C21" s="155" t="s">
        <v>554</v>
      </c>
      <c r="D21" s="155"/>
      <c r="E21" s="155"/>
      <c r="F21" s="155"/>
      <c r="G21" s="155"/>
      <c r="H21" s="168"/>
      <c r="I21" s="169"/>
    </row>
    <row r="22" spans="1:9" ht="15">
      <c r="A22" s="156" t="s">
        <v>555</v>
      </c>
      <c r="B22" s="179" t="s">
        <v>556</v>
      </c>
      <c r="C22" s="149" t="s">
        <v>557</v>
      </c>
      <c r="D22" s="149"/>
      <c r="E22" s="149"/>
      <c r="F22" s="149"/>
      <c r="G22" s="149"/>
      <c r="H22" s="168" t="s">
        <v>472</v>
      </c>
      <c r="I22" s="169"/>
    </row>
    <row r="23" spans="1:9" ht="15">
      <c r="A23" s="156"/>
      <c r="B23" s="180"/>
      <c r="C23" s="154" t="s">
        <v>200</v>
      </c>
      <c r="D23" s="154"/>
      <c r="E23" s="154"/>
      <c r="F23" s="154"/>
      <c r="G23" s="154"/>
      <c r="H23" s="168">
        <v>20</v>
      </c>
      <c r="I23" s="169"/>
    </row>
    <row r="24" spans="1:9" ht="15">
      <c r="A24" s="156"/>
      <c r="B24" s="180"/>
      <c r="C24" s="202" t="s">
        <v>726</v>
      </c>
      <c r="D24" s="202"/>
      <c r="E24" s="202"/>
      <c r="F24" s="202"/>
      <c r="G24" s="202"/>
      <c r="H24" s="168">
        <v>20</v>
      </c>
      <c r="I24" s="169"/>
    </row>
    <row r="25" spans="1:9" ht="15">
      <c r="A25" s="156"/>
      <c r="B25" s="180"/>
      <c r="C25" s="157"/>
      <c r="D25" s="157"/>
      <c r="E25" s="157"/>
      <c r="F25" s="157"/>
      <c r="G25" s="157"/>
      <c r="H25" s="168">
        <v>0</v>
      </c>
      <c r="I25" s="169"/>
    </row>
    <row r="26" spans="1:9" ht="36">
      <c r="A26" s="156"/>
      <c r="B26" s="149" t="s">
        <v>560</v>
      </c>
      <c r="C26" s="202" t="s">
        <v>727</v>
      </c>
      <c r="D26" s="202"/>
      <c r="E26" s="202"/>
      <c r="F26" s="202"/>
      <c r="G26" s="202"/>
      <c r="H26" s="202"/>
      <c r="I26" s="202"/>
    </row>
    <row r="27" spans="1:9" ht="15">
      <c r="A27" s="185" t="s">
        <v>565</v>
      </c>
      <c r="B27" s="186"/>
      <c r="C27" s="187" t="s">
        <v>566</v>
      </c>
      <c r="D27" s="188"/>
      <c r="E27" s="189"/>
      <c r="F27" s="187" t="s">
        <v>567</v>
      </c>
      <c r="G27" s="190"/>
      <c r="H27" s="190"/>
      <c r="I27" s="173"/>
    </row>
    <row r="28" spans="1:9" ht="15">
      <c r="A28" s="187"/>
      <c r="B28" s="189"/>
      <c r="C28" s="174" t="s">
        <v>701</v>
      </c>
      <c r="D28" s="175"/>
      <c r="E28" s="191"/>
      <c r="F28" s="174" t="s">
        <v>728</v>
      </c>
      <c r="G28" s="192"/>
      <c r="H28" s="192"/>
      <c r="I28" s="201"/>
    </row>
    <row r="29" spans="1:9" ht="15">
      <c r="A29" s="193" t="s">
        <v>570</v>
      </c>
      <c r="B29" s="194"/>
      <c r="C29" s="174" t="s">
        <v>729</v>
      </c>
      <c r="D29" s="192"/>
      <c r="E29" s="192"/>
      <c r="F29" s="192"/>
      <c r="G29" s="192"/>
      <c r="H29" s="192"/>
      <c r="I29" s="201"/>
    </row>
    <row r="30" spans="1:9" ht="15">
      <c r="A30" s="149" t="s">
        <v>572</v>
      </c>
      <c r="B30" s="149"/>
      <c r="C30" s="149" t="s">
        <v>573</v>
      </c>
      <c r="D30" s="149" t="s">
        <v>574</v>
      </c>
      <c r="E30" s="149" t="s">
        <v>575</v>
      </c>
      <c r="F30" s="149" t="s">
        <v>703</v>
      </c>
      <c r="G30" s="149"/>
      <c r="H30" s="149"/>
      <c r="I30" s="149" t="s">
        <v>577</v>
      </c>
    </row>
    <row r="31" spans="1:9" ht="15">
      <c r="A31" s="149"/>
      <c r="B31" s="149"/>
      <c r="C31" s="151"/>
      <c r="D31" s="151"/>
      <c r="E31" s="151"/>
      <c r="F31" s="149"/>
      <c r="G31" s="149"/>
      <c r="H31" s="149"/>
      <c r="I31" s="151"/>
    </row>
    <row r="32" spans="1:9" ht="15">
      <c r="A32" s="149"/>
      <c r="B32" s="149"/>
      <c r="C32" s="151"/>
      <c r="D32" s="151"/>
      <c r="E32" s="151"/>
      <c r="F32" s="149"/>
      <c r="G32" s="149"/>
      <c r="H32" s="149"/>
      <c r="I32" s="151"/>
    </row>
    <row r="33" spans="1:9" ht="15">
      <c r="A33" s="149"/>
      <c r="B33" s="149"/>
      <c r="C33" s="149" t="s">
        <v>578</v>
      </c>
      <c r="D33" s="149" t="s">
        <v>579</v>
      </c>
      <c r="E33" s="149" t="s">
        <v>730</v>
      </c>
      <c r="F33" s="149" t="s">
        <v>731</v>
      </c>
      <c r="G33" s="149"/>
      <c r="H33" s="149"/>
      <c r="I33" s="149" t="s">
        <v>582</v>
      </c>
    </row>
    <row r="34" spans="1:9" ht="24">
      <c r="A34" s="149"/>
      <c r="B34" s="149"/>
      <c r="C34" s="149"/>
      <c r="D34" s="149" t="s">
        <v>620</v>
      </c>
      <c r="E34" s="149" t="s">
        <v>732</v>
      </c>
      <c r="F34" s="162" t="s">
        <v>707</v>
      </c>
      <c r="G34" s="162"/>
      <c r="H34" s="162"/>
      <c r="I34" s="149" t="s">
        <v>582</v>
      </c>
    </row>
    <row r="35" spans="1:9" ht="24">
      <c r="A35" s="149"/>
      <c r="B35" s="149"/>
      <c r="C35" s="149"/>
      <c r="D35" s="149" t="s">
        <v>585</v>
      </c>
      <c r="E35" s="149" t="s">
        <v>586</v>
      </c>
      <c r="F35" s="162" t="s">
        <v>733</v>
      </c>
      <c r="G35" s="162"/>
      <c r="H35" s="162"/>
      <c r="I35" s="149" t="s">
        <v>582</v>
      </c>
    </row>
    <row r="36" spans="1:9" ht="24">
      <c r="A36" s="149"/>
      <c r="B36" s="149"/>
      <c r="C36" s="149"/>
      <c r="D36" s="149" t="s">
        <v>587</v>
      </c>
      <c r="E36" s="149" t="s">
        <v>588</v>
      </c>
      <c r="F36" s="196" t="s">
        <v>625</v>
      </c>
      <c r="G36" s="196"/>
      <c r="H36" s="196"/>
      <c r="I36" s="149" t="s">
        <v>582</v>
      </c>
    </row>
    <row r="37" spans="1:9" ht="24">
      <c r="A37" s="149"/>
      <c r="B37" s="149"/>
      <c r="C37" s="149" t="s">
        <v>589</v>
      </c>
      <c r="D37" s="149" t="s">
        <v>710</v>
      </c>
      <c r="E37" s="149" t="s">
        <v>734</v>
      </c>
      <c r="F37" s="162" t="s">
        <v>712</v>
      </c>
      <c r="G37" s="162"/>
      <c r="H37" s="162"/>
      <c r="I37" s="149" t="s">
        <v>582</v>
      </c>
    </row>
    <row r="38" spans="1:9" ht="36">
      <c r="A38" s="149"/>
      <c r="B38" s="149"/>
      <c r="C38" s="149"/>
      <c r="D38" s="149" t="s">
        <v>713</v>
      </c>
      <c r="E38" s="149" t="s">
        <v>714</v>
      </c>
      <c r="F38" s="149" t="s">
        <v>596</v>
      </c>
      <c r="G38" s="149"/>
      <c r="H38" s="149"/>
      <c r="I38" s="149" t="s">
        <v>582</v>
      </c>
    </row>
    <row r="39" spans="1:9" ht="24">
      <c r="A39" s="149"/>
      <c r="B39" s="149"/>
      <c r="C39" s="149"/>
      <c r="D39" s="149" t="s">
        <v>715</v>
      </c>
      <c r="E39" s="149" t="s">
        <v>716</v>
      </c>
      <c r="F39" s="163" t="s">
        <v>717</v>
      </c>
      <c r="G39" s="162"/>
      <c r="H39" s="162"/>
      <c r="I39" s="149" t="s">
        <v>582</v>
      </c>
    </row>
    <row r="40" spans="1:9" ht="36">
      <c r="A40" s="149"/>
      <c r="B40" s="149"/>
      <c r="C40" s="149"/>
      <c r="D40" s="149" t="s">
        <v>718</v>
      </c>
      <c r="E40" s="149" t="s">
        <v>719</v>
      </c>
      <c r="F40" s="163" t="s">
        <v>720</v>
      </c>
      <c r="G40" s="149"/>
      <c r="H40" s="149"/>
      <c r="I40" s="149" t="s">
        <v>582</v>
      </c>
    </row>
    <row r="41" spans="1:9" ht="99.75" customHeight="1">
      <c r="A41" s="197" t="s">
        <v>603</v>
      </c>
      <c r="B41" s="197"/>
      <c r="C41" s="197"/>
      <c r="D41" s="197"/>
      <c r="E41" s="197"/>
      <c r="F41" s="197"/>
      <c r="G41" s="197"/>
      <c r="H41" s="197"/>
      <c r="I41" s="197"/>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E27"/>
    <mergeCell ref="F27:I27"/>
    <mergeCell ref="C28:E28"/>
    <mergeCell ref="F28:I28"/>
    <mergeCell ref="A29:B29"/>
    <mergeCell ref="C29:I29"/>
    <mergeCell ref="F33:H33"/>
    <mergeCell ref="F34:H34"/>
    <mergeCell ref="F35:H35"/>
    <mergeCell ref="F36:H36"/>
    <mergeCell ref="F37:H37"/>
    <mergeCell ref="F38:H38"/>
    <mergeCell ref="F39:H39"/>
    <mergeCell ref="F40:H40"/>
    <mergeCell ref="A41:I41"/>
    <mergeCell ref="A22:A26"/>
    <mergeCell ref="B22:B25"/>
    <mergeCell ref="C30:C32"/>
    <mergeCell ref="C33:C36"/>
    <mergeCell ref="C37:C40"/>
    <mergeCell ref="D30:D32"/>
    <mergeCell ref="E30:E32"/>
    <mergeCell ref="I30:I32"/>
    <mergeCell ref="A30:B40"/>
    <mergeCell ref="F30:H32"/>
    <mergeCell ref="A27:B28"/>
    <mergeCell ref="A15:B21"/>
    <mergeCell ref="A9:B1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47"/>
  <sheetViews>
    <sheetView workbookViewId="0" topLeftCell="A34">
      <selection activeCell="C25" sqref="C25:G25"/>
    </sheetView>
  </sheetViews>
  <sheetFormatPr defaultColWidth="8.796875" defaultRowHeight="15"/>
  <cols>
    <col min="1" max="1" width="5.8984375" style="0" customWidth="1"/>
    <col min="2" max="2" width="4.59765625" style="0" customWidth="1"/>
    <col min="6" max="6" width="7.5" style="0" customWidth="1"/>
    <col min="7" max="7" width="0.6953125" style="0" customWidth="1"/>
  </cols>
  <sheetData>
    <row r="1" spans="1:9" ht="20.25">
      <c r="A1" s="165"/>
      <c r="B1" s="165"/>
      <c r="C1" s="166"/>
      <c r="D1" s="166"/>
      <c r="E1" s="166"/>
      <c r="F1" s="166"/>
      <c r="G1" s="166"/>
      <c r="H1" s="166"/>
      <c r="I1" s="166"/>
    </row>
    <row r="2" spans="1:9" ht="15">
      <c r="A2" s="167" t="s">
        <v>522</v>
      </c>
      <c r="B2" s="167"/>
      <c r="C2" s="167"/>
      <c r="D2" s="167"/>
      <c r="E2" s="167"/>
      <c r="F2" s="167"/>
      <c r="G2" s="167"/>
      <c r="H2" s="167"/>
      <c r="I2" s="167"/>
    </row>
    <row r="3" spans="1:9" ht="15">
      <c r="A3" s="148" t="s">
        <v>690</v>
      </c>
      <c r="B3" s="148"/>
      <c r="C3" s="148"/>
      <c r="D3" s="148"/>
      <c r="E3" s="148"/>
      <c r="F3" s="148"/>
      <c r="G3" s="148"/>
      <c r="H3" s="148"/>
      <c r="I3" s="148"/>
    </row>
    <row r="4" spans="1:9" ht="15">
      <c r="A4" s="149" t="s">
        <v>524</v>
      </c>
      <c r="B4" s="149"/>
      <c r="C4" s="149" t="s">
        <v>735</v>
      </c>
      <c r="D4" s="149"/>
      <c r="E4" s="149"/>
      <c r="F4" s="149"/>
      <c r="G4" s="149"/>
      <c r="H4" s="149"/>
      <c r="I4" s="149"/>
    </row>
    <row r="5" spans="1:9" ht="15">
      <c r="A5" s="168" t="s">
        <v>526</v>
      </c>
      <c r="B5" s="169"/>
      <c r="C5" s="149" t="s">
        <v>632</v>
      </c>
      <c r="D5" s="149"/>
      <c r="E5" s="149" t="s">
        <v>527</v>
      </c>
      <c r="F5" s="149"/>
      <c r="G5" s="149"/>
      <c r="H5" s="149" t="s">
        <v>519</v>
      </c>
      <c r="I5" s="149"/>
    </row>
    <row r="6" spans="1:9" ht="15">
      <c r="A6" s="168" t="s">
        <v>528</v>
      </c>
      <c r="B6" s="169"/>
      <c r="C6" s="149" t="s">
        <v>692</v>
      </c>
      <c r="D6" s="149"/>
      <c r="E6" s="149" t="s">
        <v>530</v>
      </c>
      <c r="F6" s="149"/>
      <c r="G6" s="149"/>
      <c r="H6" s="149">
        <v>3884140</v>
      </c>
      <c r="I6" s="149"/>
    </row>
    <row r="7" spans="1:9" ht="15">
      <c r="A7" s="168" t="s">
        <v>532</v>
      </c>
      <c r="B7" s="169"/>
      <c r="C7" s="149" t="s">
        <v>693</v>
      </c>
      <c r="D7" s="149"/>
      <c r="E7" s="149" t="s">
        <v>534</v>
      </c>
      <c r="F7" s="149"/>
      <c r="G7" s="149"/>
      <c r="H7" s="149">
        <v>719000</v>
      </c>
      <c r="I7" s="149"/>
    </row>
    <row r="8" spans="1:9" ht="15">
      <c r="A8" s="168" t="s">
        <v>535</v>
      </c>
      <c r="B8" s="169"/>
      <c r="C8" s="150" t="s">
        <v>608</v>
      </c>
      <c r="D8" s="150"/>
      <c r="E8" s="150"/>
      <c r="F8" s="150"/>
      <c r="G8" s="150"/>
      <c r="H8" s="150"/>
      <c r="I8" s="150"/>
    </row>
    <row r="9" spans="1:9" ht="29.25" customHeight="1">
      <c r="A9" s="170" t="s">
        <v>537</v>
      </c>
      <c r="B9" s="171"/>
      <c r="C9" s="150" t="s">
        <v>736</v>
      </c>
      <c r="D9" s="150"/>
      <c r="E9" s="150"/>
      <c r="F9" s="150"/>
      <c r="G9" s="150"/>
      <c r="H9" s="150"/>
      <c r="I9" s="150"/>
    </row>
    <row r="10" spans="1:9" ht="15">
      <c r="A10" s="172"/>
      <c r="B10" s="173"/>
      <c r="C10" s="150" t="s">
        <v>737</v>
      </c>
      <c r="D10" s="150"/>
      <c r="E10" s="150"/>
      <c r="F10" s="150"/>
      <c r="G10" s="150"/>
      <c r="H10" s="150"/>
      <c r="I10" s="150"/>
    </row>
    <row r="11" spans="1:9" ht="15">
      <c r="A11" s="168" t="s">
        <v>540</v>
      </c>
      <c r="B11" s="169"/>
      <c r="C11" s="152" t="s">
        <v>541</v>
      </c>
      <c r="D11" s="152"/>
      <c r="E11" s="152"/>
      <c r="F11" s="152" t="s">
        <v>542</v>
      </c>
      <c r="G11" s="153"/>
      <c r="H11" s="153"/>
      <c r="I11" s="153"/>
    </row>
    <row r="12" spans="1:9" ht="89.25" customHeight="1">
      <c r="A12" s="168" t="s">
        <v>543</v>
      </c>
      <c r="B12" s="169"/>
      <c r="C12" s="174" t="s">
        <v>738</v>
      </c>
      <c r="D12" s="175"/>
      <c r="E12" s="175"/>
      <c r="F12" s="175"/>
      <c r="G12" s="175"/>
      <c r="H12" s="175"/>
      <c r="I12" s="191"/>
    </row>
    <row r="13" spans="1:9" ht="28.5" customHeight="1">
      <c r="A13" s="168" t="s">
        <v>545</v>
      </c>
      <c r="B13" s="169"/>
      <c r="C13" s="176" t="s">
        <v>739</v>
      </c>
      <c r="D13" s="177"/>
      <c r="E13" s="177"/>
      <c r="F13" s="177"/>
      <c r="G13" s="177"/>
      <c r="H13" s="177"/>
      <c r="I13" s="199"/>
    </row>
    <row r="14" spans="1:9" ht="15">
      <c r="A14" s="168" t="s">
        <v>546</v>
      </c>
      <c r="B14" s="169"/>
      <c r="C14" s="178">
        <v>1484.094</v>
      </c>
      <c r="D14" s="178"/>
      <c r="E14" s="149" t="s">
        <v>547</v>
      </c>
      <c r="F14" s="149"/>
      <c r="G14" s="149"/>
      <c r="H14" s="178">
        <v>1484.094</v>
      </c>
      <c r="I14" s="178"/>
    </row>
    <row r="15" spans="1:9" ht="15">
      <c r="A15" s="149" t="s">
        <v>548</v>
      </c>
      <c r="B15" s="149"/>
      <c r="C15" s="149" t="s">
        <v>549</v>
      </c>
      <c r="D15" s="149"/>
      <c r="E15" s="149"/>
      <c r="F15" s="149"/>
      <c r="G15" s="149"/>
      <c r="H15" s="178" t="s">
        <v>472</v>
      </c>
      <c r="I15" s="178"/>
    </row>
    <row r="16" spans="1:9" ht="15">
      <c r="A16" s="149"/>
      <c r="B16" s="149"/>
      <c r="C16" s="154" t="s">
        <v>200</v>
      </c>
      <c r="D16" s="154"/>
      <c r="E16" s="154"/>
      <c r="F16" s="154"/>
      <c r="G16" s="154"/>
      <c r="H16" s="178">
        <v>1484.094</v>
      </c>
      <c r="I16" s="178"/>
    </row>
    <row r="17" spans="1:9" ht="15">
      <c r="A17" s="149"/>
      <c r="B17" s="149"/>
      <c r="C17" s="155" t="s">
        <v>550</v>
      </c>
      <c r="D17" s="155"/>
      <c r="E17" s="155"/>
      <c r="F17" s="155"/>
      <c r="G17" s="155"/>
      <c r="H17" s="178">
        <v>1484.094</v>
      </c>
      <c r="I17" s="178"/>
    </row>
    <row r="18" spans="1:9" ht="15">
      <c r="A18" s="149"/>
      <c r="B18" s="149"/>
      <c r="C18" s="155" t="s">
        <v>551</v>
      </c>
      <c r="D18" s="155"/>
      <c r="E18" s="155"/>
      <c r="F18" s="155"/>
      <c r="G18" s="155"/>
      <c r="H18" s="178">
        <v>1484.094</v>
      </c>
      <c r="I18" s="178"/>
    </row>
    <row r="19" spans="1:9" ht="15">
      <c r="A19" s="149"/>
      <c r="B19" s="149"/>
      <c r="C19" s="155" t="s">
        <v>552</v>
      </c>
      <c r="D19" s="155"/>
      <c r="E19" s="155"/>
      <c r="F19" s="155"/>
      <c r="G19" s="155"/>
      <c r="H19" s="178"/>
      <c r="I19" s="178"/>
    </row>
    <row r="20" spans="1:9" ht="15">
      <c r="A20" s="149"/>
      <c r="B20" s="149"/>
      <c r="C20" s="155" t="s">
        <v>553</v>
      </c>
      <c r="D20" s="155"/>
      <c r="E20" s="155"/>
      <c r="F20" s="155"/>
      <c r="G20" s="155"/>
      <c r="H20" s="168"/>
      <c r="I20" s="169"/>
    </row>
    <row r="21" spans="1:9" ht="15">
      <c r="A21" s="149"/>
      <c r="B21" s="149"/>
      <c r="C21" s="155" t="s">
        <v>554</v>
      </c>
      <c r="D21" s="155"/>
      <c r="E21" s="155"/>
      <c r="F21" s="155"/>
      <c r="G21" s="155"/>
      <c r="H21" s="168"/>
      <c r="I21" s="169"/>
    </row>
    <row r="22" spans="1:9" ht="15">
      <c r="A22" s="156" t="s">
        <v>555</v>
      </c>
      <c r="B22" s="179" t="s">
        <v>556</v>
      </c>
      <c r="C22" s="149" t="s">
        <v>557</v>
      </c>
      <c r="D22" s="149"/>
      <c r="E22" s="149"/>
      <c r="F22" s="149"/>
      <c r="G22" s="149"/>
      <c r="H22" s="168" t="s">
        <v>472</v>
      </c>
      <c r="I22" s="169"/>
    </row>
    <row r="23" spans="1:9" ht="15">
      <c r="A23" s="156"/>
      <c r="B23" s="180"/>
      <c r="C23" s="154" t="s">
        <v>200</v>
      </c>
      <c r="D23" s="154"/>
      <c r="E23" s="154"/>
      <c r="F23" s="154"/>
      <c r="G23" s="154"/>
      <c r="H23" s="181">
        <v>1484.094</v>
      </c>
      <c r="I23" s="200"/>
    </row>
    <row r="24" spans="1:9" ht="15">
      <c r="A24" s="156"/>
      <c r="B24" s="180"/>
      <c r="C24" s="157" t="s">
        <v>740</v>
      </c>
      <c r="D24" s="157"/>
      <c r="E24" s="157"/>
      <c r="F24" s="157"/>
      <c r="G24" s="157"/>
      <c r="H24" s="168">
        <v>427.28</v>
      </c>
      <c r="I24" s="169"/>
    </row>
    <row r="25" spans="1:9" ht="15">
      <c r="A25" s="156"/>
      <c r="B25" s="180"/>
      <c r="C25" s="157" t="s">
        <v>741</v>
      </c>
      <c r="D25" s="157"/>
      <c r="E25" s="157"/>
      <c r="F25" s="157"/>
      <c r="G25" s="157"/>
      <c r="H25" s="168">
        <v>336.84</v>
      </c>
      <c r="I25" s="169"/>
    </row>
    <row r="26" spans="1:9" ht="15">
      <c r="A26" s="156"/>
      <c r="B26" s="180"/>
      <c r="C26" s="182" t="s">
        <v>742</v>
      </c>
      <c r="D26" s="183"/>
      <c r="E26" s="183"/>
      <c r="F26" s="183"/>
      <c r="G26" s="184"/>
      <c r="H26" s="168">
        <v>6</v>
      </c>
      <c r="I26" s="169"/>
    </row>
    <row r="27" spans="1:9" ht="28.5" customHeight="1">
      <c r="A27" s="156"/>
      <c r="B27" s="180"/>
      <c r="C27" s="182" t="s">
        <v>743</v>
      </c>
      <c r="D27" s="183"/>
      <c r="E27" s="183"/>
      <c r="F27" s="183"/>
      <c r="G27" s="184"/>
      <c r="H27" s="168">
        <v>5</v>
      </c>
      <c r="I27" s="169"/>
    </row>
    <row r="28" spans="1:9" ht="15">
      <c r="A28" s="156"/>
      <c r="B28" s="180"/>
      <c r="C28" s="182" t="s">
        <v>744</v>
      </c>
      <c r="D28" s="183"/>
      <c r="E28" s="183"/>
      <c r="F28" s="183"/>
      <c r="G28" s="184"/>
      <c r="H28" s="168">
        <v>19.2886</v>
      </c>
      <c r="I28" s="169"/>
    </row>
    <row r="29" spans="1:9" ht="15">
      <c r="A29" s="156"/>
      <c r="B29" s="180"/>
      <c r="C29" s="157" t="s">
        <v>745</v>
      </c>
      <c r="D29" s="157"/>
      <c r="E29" s="157"/>
      <c r="F29" s="157"/>
      <c r="G29" s="157"/>
      <c r="H29" s="168">
        <v>689.685</v>
      </c>
      <c r="I29" s="169"/>
    </row>
    <row r="30" spans="1:9" ht="36">
      <c r="A30" s="156"/>
      <c r="B30" s="149" t="s">
        <v>560</v>
      </c>
      <c r="C30" s="161" t="s">
        <v>746</v>
      </c>
      <c r="D30" s="161"/>
      <c r="E30" s="161"/>
      <c r="F30" s="161"/>
      <c r="G30" s="161"/>
      <c r="H30" s="161"/>
      <c r="I30" s="161"/>
    </row>
    <row r="31" spans="1:9" ht="15">
      <c r="A31" s="185" t="s">
        <v>565</v>
      </c>
      <c r="B31" s="186"/>
      <c r="C31" s="187" t="s">
        <v>566</v>
      </c>
      <c r="D31" s="188"/>
      <c r="E31" s="189"/>
      <c r="F31" s="187" t="s">
        <v>567</v>
      </c>
      <c r="G31" s="190"/>
      <c r="H31" s="190"/>
      <c r="I31" s="173"/>
    </row>
    <row r="32" spans="1:9" ht="15">
      <c r="A32" s="187"/>
      <c r="B32" s="189"/>
      <c r="C32" s="174" t="s">
        <v>701</v>
      </c>
      <c r="D32" s="175"/>
      <c r="E32" s="191"/>
      <c r="F32" s="174" t="s">
        <v>747</v>
      </c>
      <c r="G32" s="192"/>
      <c r="H32" s="192"/>
      <c r="I32" s="201"/>
    </row>
    <row r="33" spans="1:9" ht="15">
      <c r="A33" s="193" t="s">
        <v>570</v>
      </c>
      <c r="B33" s="194"/>
      <c r="C33" s="174" t="s">
        <v>747</v>
      </c>
      <c r="D33" s="192"/>
      <c r="E33" s="192"/>
      <c r="F33" s="192"/>
      <c r="G33" s="192"/>
      <c r="H33" s="192"/>
      <c r="I33" s="201"/>
    </row>
    <row r="34" spans="1:9" ht="15">
      <c r="A34" s="149" t="s">
        <v>572</v>
      </c>
      <c r="B34" s="149"/>
      <c r="C34" s="149" t="s">
        <v>573</v>
      </c>
      <c r="D34" s="149" t="s">
        <v>574</v>
      </c>
      <c r="E34" s="149" t="s">
        <v>575</v>
      </c>
      <c r="F34" s="149" t="s">
        <v>703</v>
      </c>
      <c r="G34" s="149"/>
      <c r="H34" s="149"/>
      <c r="I34" s="149" t="s">
        <v>577</v>
      </c>
    </row>
    <row r="35" spans="1:9" ht="15">
      <c r="A35" s="149"/>
      <c r="B35" s="149"/>
      <c r="C35" s="151"/>
      <c r="D35" s="151"/>
      <c r="E35" s="151"/>
      <c r="F35" s="149"/>
      <c r="G35" s="149"/>
      <c r="H35" s="149"/>
      <c r="I35" s="151"/>
    </row>
    <row r="36" spans="1:9" ht="15">
      <c r="A36" s="149"/>
      <c r="B36" s="149"/>
      <c r="C36" s="151"/>
      <c r="D36" s="151"/>
      <c r="E36" s="151"/>
      <c r="F36" s="149"/>
      <c r="G36" s="149"/>
      <c r="H36" s="149"/>
      <c r="I36" s="151"/>
    </row>
    <row r="37" spans="1:9" ht="24">
      <c r="A37" s="149"/>
      <c r="B37" s="149"/>
      <c r="C37" s="149" t="s">
        <v>578</v>
      </c>
      <c r="D37" s="149" t="s">
        <v>579</v>
      </c>
      <c r="E37" s="149" t="s">
        <v>748</v>
      </c>
      <c r="F37" s="149" t="s">
        <v>749</v>
      </c>
      <c r="G37" s="149"/>
      <c r="H37" s="149"/>
      <c r="I37" s="149" t="s">
        <v>582</v>
      </c>
    </row>
    <row r="38" spans="1:9" ht="36">
      <c r="A38" s="149"/>
      <c r="B38" s="149"/>
      <c r="C38" s="149"/>
      <c r="D38" s="149"/>
      <c r="E38" s="195" t="s">
        <v>750</v>
      </c>
      <c r="F38" s="149" t="s">
        <v>751</v>
      </c>
      <c r="G38" s="149"/>
      <c r="H38" s="149"/>
      <c r="I38" s="149" t="s">
        <v>582</v>
      </c>
    </row>
    <row r="39" spans="1:9" ht="24">
      <c r="A39" s="149"/>
      <c r="B39" s="149"/>
      <c r="C39" s="149"/>
      <c r="D39" s="149" t="s">
        <v>620</v>
      </c>
      <c r="E39" s="149" t="s">
        <v>732</v>
      </c>
      <c r="F39" s="162" t="s">
        <v>707</v>
      </c>
      <c r="G39" s="162"/>
      <c r="H39" s="162"/>
      <c r="I39" s="149" t="s">
        <v>582</v>
      </c>
    </row>
    <row r="40" spans="1:9" ht="24">
      <c r="A40" s="149"/>
      <c r="B40" s="149"/>
      <c r="C40" s="149"/>
      <c r="D40" s="149" t="s">
        <v>585</v>
      </c>
      <c r="E40" s="149" t="s">
        <v>586</v>
      </c>
      <c r="F40" s="162" t="s">
        <v>733</v>
      </c>
      <c r="G40" s="162"/>
      <c r="H40" s="162"/>
      <c r="I40" s="149" t="s">
        <v>582</v>
      </c>
    </row>
    <row r="41" spans="1:9" ht="24">
      <c r="A41" s="149"/>
      <c r="B41" s="149"/>
      <c r="C41" s="149"/>
      <c r="D41" s="149" t="s">
        <v>587</v>
      </c>
      <c r="E41" s="149" t="s">
        <v>588</v>
      </c>
      <c r="F41" s="196" t="s">
        <v>752</v>
      </c>
      <c r="G41" s="196"/>
      <c r="H41" s="196"/>
      <c r="I41" s="149" t="s">
        <v>582</v>
      </c>
    </row>
    <row r="42" spans="1:9" ht="24">
      <c r="A42" s="149"/>
      <c r="B42" s="149"/>
      <c r="C42" s="149" t="s">
        <v>589</v>
      </c>
      <c r="D42" s="149" t="s">
        <v>710</v>
      </c>
      <c r="E42" s="149" t="s">
        <v>734</v>
      </c>
      <c r="F42" s="162" t="s">
        <v>712</v>
      </c>
      <c r="G42" s="162"/>
      <c r="H42" s="162"/>
      <c r="I42" s="149" t="s">
        <v>582</v>
      </c>
    </row>
    <row r="43" spans="1:9" ht="36">
      <c r="A43" s="149"/>
      <c r="B43" s="149"/>
      <c r="C43" s="149"/>
      <c r="D43" s="149" t="s">
        <v>713</v>
      </c>
      <c r="E43" s="149" t="s">
        <v>714</v>
      </c>
      <c r="F43" s="149" t="s">
        <v>596</v>
      </c>
      <c r="G43" s="149"/>
      <c r="H43" s="149"/>
      <c r="I43" s="149" t="s">
        <v>582</v>
      </c>
    </row>
    <row r="44" spans="1:9" ht="24">
      <c r="A44" s="149"/>
      <c r="B44" s="149"/>
      <c r="C44" s="149"/>
      <c r="D44" s="149" t="s">
        <v>715</v>
      </c>
      <c r="E44" s="149" t="s">
        <v>716</v>
      </c>
      <c r="F44" s="163" t="s">
        <v>717</v>
      </c>
      <c r="G44" s="162"/>
      <c r="H44" s="162"/>
      <c r="I44" s="149" t="s">
        <v>582</v>
      </c>
    </row>
    <row r="45" spans="1:9" ht="36">
      <c r="A45" s="149"/>
      <c r="B45" s="149"/>
      <c r="C45" s="149"/>
      <c r="D45" s="149" t="s">
        <v>718</v>
      </c>
      <c r="E45" s="149" t="s">
        <v>719</v>
      </c>
      <c r="F45" s="163" t="s">
        <v>720</v>
      </c>
      <c r="G45" s="149"/>
      <c r="H45" s="149"/>
      <c r="I45" s="149" t="s">
        <v>582</v>
      </c>
    </row>
    <row r="46" spans="1:9" ht="113.25" customHeight="1">
      <c r="A46" s="197" t="s">
        <v>603</v>
      </c>
      <c r="B46" s="197"/>
      <c r="C46" s="197"/>
      <c r="D46" s="197"/>
      <c r="E46" s="197"/>
      <c r="F46" s="197"/>
      <c r="G46" s="197"/>
      <c r="H46" s="197"/>
      <c r="I46" s="197"/>
    </row>
    <row r="47" spans="1:9" ht="15">
      <c r="A47" s="198"/>
      <c r="B47" s="198"/>
      <c r="C47" s="198"/>
      <c r="D47" s="198"/>
      <c r="E47" s="198"/>
      <c r="F47" s="198"/>
      <c r="G47" s="198"/>
      <c r="H47" s="198"/>
      <c r="I47" s="198"/>
    </row>
  </sheetData>
  <sheetProtection/>
  <mergeCells count="9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I30"/>
    <mergeCell ref="C31:E31"/>
    <mergeCell ref="F31:I31"/>
    <mergeCell ref="C32:E32"/>
    <mergeCell ref="F32:I32"/>
    <mergeCell ref="A33:B33"/>
    <mergeCell ref="C33:I33"/>
    <mergeCell ref="F37:H37"/>
    <mergeCell ref="F38:H38"/>
    <mergeCell ref="F39:H39"/>
    <mergeCell ref="F40:H40"/>
    <mergeCell ref="F41:H41"/>
    <mergeCell ref="F42:H42"/>
    <mergeCell ref="F43:H43"/>
    <mergeCell ref="F44:H44"/>
    <mergeCell ref="F45:H45"/>
    <mergeCell ref="A46:I46"/>
    <mergeCell ref="A22:A30"/>
    <mergeCell ref="B22:B29"/>
    <mergeCell ref="C34:C36"/>
    <mergeCell ref="C37:C41"/>
    <mergeCell ref="C42:C45"/>
    <mergeCell ref="D34:D36"/>
    <mergeCell ref="D37:D38"/>
    <mergeCell ref="E34:E36"/>
    <mergeCell ref="I34:I36"/>
    <mergeCell ref="A34:B45"/>
    <mergeCell ref="F34:H36"/>
    <mergeCell ref="A31:B32"/>
    <mergeCell ref="A15:B21"/>
    <mergeCell ref="A9:B10"/>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43"/>
  <sheetViews>
    <sheetView workbookViewId="0" topLeftCell="A1">
      <selection activeCell="E41" sqref="E41"/>
    </sheetView>
  </sheetViews>
  <sheetFormatPr defaultColWidth="8.796875" defaultRowHeight="15"/>
  <cols>
    <col min="1" max="1" width="5" style="0" customWidth="1"/>
    <col min="2" max="2" width="5.796875" style="0" customWidth="1"/>
    <col min="5" max="5" width="9.296875" style="0" customWidth="1"/>
    <col min="6" max="6" width="2.69921875" style="0" customWidth="1"/>
    <col min="7" max="7" width="4.8984375" style="0" customWidth="1"/>
  </cols>
  <sheetData>
    <row r="1" spans="1:9" ht="20.25">
      <c r="A1" s="145"/>
      <c r="B1" s="145"/>
      <c r="C1" s="146"/>
      <c r="D1" s="146"/>
      <c r="E1" s="146"/>
      <c r="F1" s="146"/>
      <c r="G1" s="146"/>
      <c r="H1" s="146"/>
      <c r="I1" s="146"/>
    </row>
    <row r="2" spans="1:9" ht="15">
      <c r="A2" s="147" t="s">
        <v>522</v>
      </c>
      <c r="B2" s="147"/>
      <c r="C2" s="147"/>
      <c r="D2" s="147"/>
      <c r="E2" s="147"/>
      <c r="F2" s="147"/>
      <c r="G2" s="147"/>
      <c r="H2" s="147"/>
      <c r="I2" s="147"/>
    </row>
    <row r="3" spans="1:9" ht="15" customHeight="1">
      <c r="A3" s="148" t="s">
        <v>604</v>
      </c>
      <c r="B3" s="148"/>
      <c r="C3" s="148"/>
      <c r="D3" s="148"/>
      <c r="E3" s="148"/>
      <c r="F3" s="148"/>
      <c r="G3" s="148"/>
      <c r="H3" s="148"/>
      <c r="I3" s="148"/>
    </row>
    <row r="4" spans="1:9" ht="15" customHeight="1">
      <c r="A4" s="149" t="s">
        <v>524</v>
      </c>
      <c r="B4" s="149"/>
      <c r="C4" s="149" t="s">
        <v>753</v>
      </c>
      <c r="D4" s="149"/>
      <c r="E4" s="149"/>
      <c r="F4" s="149"/>
      <c r="G4" s="149"/>
      <c r="H4" s="149"/>
      <c r="I4" s="149"/>
    </row>
    <row r="5" spans="1:9" ht="15" customHeight="1">
      <c r="A5" s="149" t="s">
        <v>526</v>
      </c>
      <c r="B5" s="149"/>
      <c r="C5" s="149" t="s">
        <v>211</v>
      </c>
      <c r="D5" s="149"/>
      <c r="E5" s="149" t="s">
        <v>527</v>
      </c>
      <c r="F5" s="149"/>
      <c r="G5" s="149"/>
      <c r="H5" s="149" t="s">
        <v>520</v>
      </c>
      <c r="I5" s="149"/>
    </row>
    <row r="6" spans="1:9" ht="15">
      <c r="A6" s="149" t="s">
        <v>528</v>
      </c>
      <c r="B6" s="149"/>
      <c r="C6" s="149" t="s">
        <v>754</v>
      </c>
      <c r="D6" s="149"/>
      <c r="E6" s="149" t="s">
        <v>530</v>
      </c>
      <c r="F6" s="149"/>
      <c r="G6" s="149"/>
      <c r="H6" s="149" t="s">
        <v>531</v>
      </c>
      <c r="I6" s="149"/>
    </row>
    <row r="7" spans="1:9" ht="15" customHeight="1">
      <c r="A7" s="149" t="s">
        <v>532</v>
      </c>
      <c r="B7" s="149"/>
      <c r="C7" s="149" t="s">
        <v>533</v>
      </c>
      <c r="D7" s="149"/>
      <c r="E7" s="149" t="s">
        <v>534</v>
      </c>
      <c r="F7" s="149"/>
      <c r="G7" s="149"/>
      <c r="H7" s="149">
        <v>719000</v>
      </c>
      <c r="I7" s="149"/>
    </row>
    <row r="8" spans="1:9" ht="15" customHeight="1">
      <c r="A8" s="149" t="s">
        <v>535</v>
      </c>
      <c r="B8" s="149"/>
      <c r="C8" s="150" t="s">
        <v>536</v>
      </c>
      <c r="D8" s="150"/>
      <c r="E8" s="150"/>
      <c r="F8" s="150"/>
      <c r="G8" s="150"/>
      <c r="H8" s="150"/>
      <c r="I8" s="150"/>
    </row>
    <row r="9" spans="1:9" ht="29.25" customHeight="1">
      <c r="A9" s="149" t="s">
        <v>537</v>
      </c>
      <c r="B9" s="149"/>
      <c r="C9" s="150" t="s">
        <v>538</v>
      </c>
      <c r="D9" s="150"/>
      <c r="E9" s="150"/>
      <c r="F9" s="150"/>
      <c r="G9" s="150"/>
      <c r="H9" s="150"/>
      <c r="I9" s="150"/>
    </row>
    <row r="10" spans="1:9" ht="15" customHeight="1">
      <c r="A10" s="151"/>
      <c r="B10" s="151"/>
      <c r="C10" s="150" t="s">
        <v>539</v>
      </c>
      <c r="D10" s="150"/>
      <c r="E10" s="150"/>
      <c r="F10" s="150"/>
      <c r="G10" s="150"/>
      <c r="H10" s="150"/>
      <c r="I10" s="150"/>
    </row>
    <row r="11" spans="1:9" ht="15">
      <c r="A11" s="149" t="s">
        <v>540</v>
      </c>
      <c r="B11" s="149"/>
      <c r="C11" s="152" t="s">
        <v>541</v>
      </c>
      <c r="D11" s="152"/>
      <c r="E11" s="152"/>
      <c r="F11" s="152" t="s">
        <v>542</v>
      </c>
      <c r="G11" s="153"/>
      <c r="H11" s="153"/>
      <c r="I11" s="153"/>
    </row>
    <row r="12" spans="1:9" ht="15" customHeight="1">
      <c r="A12" s="149" t="s">
        <v>543</v>
      </c>
      <c r="B12" s="149"/>
      <c r="C12" s="150" t="s">
        <v>755</v>
      </c>
      <c r="D12" s="150"/>
      <c r="E12" s="150"/>
      <c r="F12" s="150"/>
      <c r="G12" s="150"/>
      <c r="H12" s="150"/>
      <c r="I12" s="150"/>
    </row>
    <row r="13" spans="1:9" ht="15" customHeight="1">
      <c r="A13" s="149" t="s">
        <v>545</v>
      </c>
      <c r="B13" s="149"/>
      <c r="C13" s="150" t="s">
        <v>466</v>
      </c>
      <c r="D13" s="150"/>
      <c r="E13" s="150"/>
      <c r="F13" s="150"/>
      <c r="G13" s="150"/>
      <c r="H13" s="150"/>
      <c r="I13" s="150"/>
    </row>
    <row r="14" spans="1:9" ht="15">
      <c r="A14" s="149" t="s">
        <v>546</v>
      </c>
      <c r="B14" s="149"/>
      <c r="C14" s="149">
        <v>3</v>
      </c>
      <c r="D14" s="149"/>
      <c r="E14" s="149" t="s">
        <v>547</v>
      </c>
      <c r="F14" s="149"/>
      <c r="G14" s="149"/>
      <c r="H14" s="149">
        <v>3</v>
      </c>
      <c r="I14" s="149"/>
    </row>
    <row r="15" spans="1:9" ht="15">
      <c r="A15" s="149" t="s">
        <v>548</v>
      </c>
      <c r="B15" s="149"/>
      <c r="C15" s="149" t="s">
        <v>549</v>
      </c>
      <c r="D15" s="149"/>
      <c r="E15" s="149"/>
      <c r="F15" s="149"/>
      <c r="G15" s="149"/>
      <c r="H15" s="149" t="s">
        <v>472</v>
      </c>
      <c r="I15" s="149"/>
    </row>
    <row r="16" spans="1:9" ht="15">
      <c r="A16" s="149"/>
      <c r="B16" s="149"/>
      <c r="C16" s="154" t="s">
        <v>200</v>
      </c>
      <c r="D16" s="154"/>
      <c r="E16" s="154"/>
      <c r="F16" s="154"/>
      <c r="G16" s="154"/>
      <c r="H16" s="149">
        <v>3</v>
      </c>
      <c r="I16" s="149"/>
    </row>
    <row r="17" spans="1:9" ht="15" customHeight="1">
      <c r="A17" s="149"/>
      <c r="B17" s="149"/>
      <c r="C17" s="155" t="s">
        <v>550</v>
      </c>
      <c r="D17" s="155"/>
      <c r="E17" s="155"/>
      <c r="F17" s="155"/>
      <c r="G17" s="155"/>
      <c r="H17" s="149">
        <v>3</v>
      </c>
      <c r="I17" s="149"/>
    </row>
    <row r="18" spans="1:9" ht="15" customHeight="1">
      <c r="A18" s="149"/>
      <c r="B18" s="149"/>
      <c r="C18" s="150" t="s">
        <v>551</v>
      </c>
      <c r="D18" s="150"/>
      <c r="E18" s="150"/>
      <c r="F18" s="150"/>
      <c r="G18" s="150"/>
      <c r="H18" s="149">
        <v>3</v>
      </c>
      <c r="I18" s="149"/>
    </row>
    <row r="19" spans="1:9" ht="15" customHeight="1">
      <c r="A19" s="149"/>
      <c r="B19" s="149"/>
      <c r="C19" s="155" t="s">
        <v>552</v>
      </c>
      <c r="D19" s="155"/>
      <c r="E19" s="155"/>
      <c r="F19" s="155"/>
      <c r="G19" s="155"/>
      <c r="H19" s="149"/>
      <c r="I19" s="149"/>
    </row>
    <row r="20" spans="1:9" ht="15">
      <c r="A20" s="149"/>
      <c r="B20" s="149"/>
      <c r="C20" s="155" t="s">
        <v>553</v>
      </c>
      <c r="D20" s="155"/>
      <c r="E20" s="155"/>
      <c r="F20" s="155"/>
      <c r="G20" s="155"/>
      <c r="H20" s="149"/>
      <c r="I20" s="149"/>
    </row>
    <row r="21" spans="1:9" ht="15" customHeight="1">
      <c r="A21" s="149"/>
      <c r="B21" s="149"/>
      <c r="C21" s="155" t="s">
        <v>554</v>
      </c>
      <c r="D21" s="155"/>
      <c r="E21" s="155"/>
      <c r="F21" s="155"/>
      <c r="G21" s="155"/>
      <c r="H21" s="149"/>
      <c r="I21" s="149"/>
    </row>
    <row r="22" spans="1:9" ht="15" customHeight="1">
      <c r="A22" s="156" t="s">
        <v>555</v>
      </c>
      <c r="B22" s="156" t="s">
        <v>556</v>
      </c>
      <c r="C22" s="149" t="s">
        <v>557</v>
      </c>
      <c r="D22" s="149"/>
      <c r="E22" s="149"/>
      <c r="F22" s="149"/>
      <c r="G22" s="149"/>
      <c r="H22" s="149" t="s">
        <v>472</v>
      </c>
      <c r="I22" s="149"/>
    </row>
    <row r="23" spans="1:9" ht="15">
      <c r="A23" s="156"/>
      <c r="B23" s="156"/>
      <c r="C23" s="154" t="s">
        <v>200</v>
      </c>
      <c r="D23" s="154"/>
      <c r="E23" s="154"/>
      <c r="F23" s="154"/>
      <c r="G23" s="154"/>
      <c r="H23" s="149">
        <v>3</v>
      </c>
      <c r="I23" s="149"/>
    </row>
    <row r="24" spans="1:9" ht="15" customHeight="1">
      <c r="A24" s="156"/>
      <c r="B24" s="156"/>
      <c r="C24" s="157" t="s">
        <v>756</v>
      </c>
      <c r="D24" s="157"/>
      <c r="E24" s="157"/>
      <c r="F24" s="157"/>
      <c r="G24" s="157"/>
      <c r="H24" s="149">
        <v>1</v>
      </c>
      <c r="I24" s="149"/>
    </row>
    <row r="25" spans="1:9" ht="15">
      <c r="A25" s="156"/>
      <c r="B25" s="156"/>
      <c r="C25" s="157" t="s">
        <v>757</v>
      </c>
      <c r="D25" s="157"/>
      <c r="E25" s="157"/>
      <c r="F25" s="157"/>
      <c r="G25" s="157"/>
      <c r="H25" s="149">
        <v>1</v>
      </c>
      <c r="I25" s="149"/>
    </row>
    <row r="26" spans="1:9" ht="36" customHeight="1">
      <c r="A26" s="156"/>
      <c r="B26" s="156"/>
      <c r="C26" s="157" t="s">
        <v>758</v>
      </c>
      <c r="D26" s="157"/>
      <c r="E26" s="157"/>
      <c r="F26" s="157"/>
      <c r="G26" s="157"/>
      <c r="H26" s="149">
        <v>0.5</v>
      </c>
      <c r="I26" s="149"/>
    </row>
    <row r="27" spans="1:9" ht="15" customHeight="1">
      <c r="A27" s="156"/>
      <c r="B27" s="156"/>
      <c r="C27" s="157" t="s">
        <v>759</v>
      </c>
      <c r="D27" s="157"/>
      <c r="E27" s="157"/>
      <c r="F27" s="157"/>
      <c r="G27" s="157"/>
      <c r="H27" s="149">
        <v>0.5</v>
      </c>
      <c r="I27" s="149"/>
    </row>
    <row r="28" spans="1:9" ht="25.5" customHeight="1">
      <c r="A28" s="156"/>
      <c r="B28" s="149" t="s">
        <v>560</v>
      </c>
      <c r="C28" s="158"/>
      <c r="D28" s="158"/>
      <c r="E28" s="158"/>
      <c r="F28" s="158"/>
      <c r="G28" s="158"/>
      <c r="H28" s="158"/>
      <c r="I28" s="158"/>
    </row>
    <row r="29" spans="1:9" ht="15" customHeight="1">
      <c r="A29" s="149" t="s">
        <v>565</v>
      </c>
      <c r="B29" s="149"/>
      <c r="C29" s="149" t="s">
        <v>566</v>
      </c>
      <c r="D29" s="149"/>
      <c r="E29" s="149"/>
      <c r="F29" s="149" t="s">
        <v>567</v>
      </c>
      <c r="G29" s="151"/>
      <c r="H29" s="151"/>
      <c r="I29" s="151"/>
    </row>
    <row r="30" spans="1:9" ht="15" customHeight="1">
      <c r="A30" s="149"/>
      <c r="B30" s="149"/>
      <c r="C30" s="150"/>
      <c r="D30" s="150"/>
      <c r="E30" s="150"/>
      <c r="F30" s="149" t="s">
        <v>760</v>
      </c>
      <c r="G30" s="151"/>
      <c r="H30" s="151"/>
      <c r="I30" s="151"/>
    </row>
    <row r="31" spans="1:9" ht="15">
      <c r="A31" s="159" t="s">
        <v>570</v>
      </c>
      <c r="B31" s="159"/>
      <c r="C31" s="150" t="s">
        <v>761</v>
      </c>
      <c r="D31" s="160"/>
      <c r="E31" s="160"/>
      <c r="F31" s="160"/>
      <c r="G31" s="160"/>
      <c r="H31" s="160"/>
      <c r="I31" s="160"/>
    </row>
    <row r="32" spans="1:9" ht="15">
      <c r="A32" s="149" t="s">
        <v>572</v>
      </c>
      <c r="B32" s="151"/>
      <c r="C32" s="149" t="s">
        <v>573</v>
      </c>
      <c r="D32" s="149" t="s">
        <v>574</v>
      </c>
      <c r="E32" s="149" t="s">
        <v>575</v>
      </c>
      <c r="F32" s="149" t="s">
        <v>576</v>
      </c>
      <c r="G32" s="149"/>
      <c r="H32" s="149"/>
      <c r="I32" s="149" t="s">
        <v>577</v>
      </c>
    </row>
    <row r="33" spans="1:9" ht="15">
      <c r="A33" s="151"/>
      <c r="B33" s="151"/>
      <c r="C33" s="151"/>
      <c r="D33" s="151"/>
      <c r="E33" s="151"/>
      <c r="F33" s="149"/>
      <c r="G33" s="149"/>
      <c r="H33" s="149"/>
      <c r="I33" s="151"/>
    </row>
    <row r="34" spans="1:9" ht="15">
      <c r="A34" s="151"/>
      <c r="B34" s="151"/>
      <c r="C34" s="151"/>
      <c r="D34" s="151"/>
      <c r="E34" s="151"/>
      <c r="F34" s="149"/>
      <c r="G34" s="149"/>
      <c r="H34" s="149"/>
      <c r="I34" s="151"/>
    </row>
    <row r="35" spans="1:9" ht="15">
      <c r="A35" s="151"/>
      <c r="B35" s="151"/>
      <c r="C35" s="149"/>
      <c r="D35" s="149" t="s">
        <v>579</v>
      </c>
      <c r="E35" s="149" t="s">
        <v>762</v>
      </c>
      <c r="F35" s="161" t="s">
        <v>763</v>
      </c>
      <c r="G35" s="161"/>
      <c r="H35" s="161"/>
      <c r="I35" s="149" t="s">
        <v>653</v>
      </c>
    </row>
    <row r="36" spans="1:9" ht="15">
      <c r="A36" s="151"/>
      <c r="B36" s="151"/>
      <c r="C36" s="149"/>
      <c r="D36" s="149" t="s">
        <v>620</v>
      </c>
      <c r="E36" s="149" t="s">
        <v>764</v>
      </c>
      <c r="F36" s="162">
        <v>1</v>
      </c>
      <c r="G36" s="162"/>
      <c r="H36" s="162"/>
      <c r="I36" s="149" t="s">
        <v>582</v>
      </c>
    </row>
    <row r="37" spans="1:9" ht="24" customHeight="1">
      <c r="A37" s="151"/>
      <c r="B37" s="151"/>
      <c r="C37" s="149"/>
      <c r="D37" s="149" t="s">
        <v>585</v>
      </c>
      <c r="E37" s="149" t="s">
        <v>765</v>
      </c>
      <c r="F37" s="162" t="s">
        <v>766</v>
      </c>
      <c r="G37" s="162"/>
      <c r="H37" s="162"/>
      <c r="I37" s="149" t="s">
        <v>653</v>
      </c>
    </row>
    <row r="38" spans="1:9" ht="24">
      <c r="A38" s="151"/>
      <c r="B38" s="151"/>
      <c r="C38" s="151"/>
      <c r="D38" s="149" t="s">
        <v>587</v>
      </c>
      <c r="E38" s="149" t="s">
        <v>767</v>
      </c>
      <c r="F38" s="149" t="s">
        <v>768</v>
      </c>
      <c r="G38" s="149"/>
      <c r="H38" s="149"/>
      <c r="I38" s="149" t="s">
        <v>593</v>
      </c>
    </row>
    <row r="39" spans="1:9" ht="24">
      <c r="A39" s="151"/>
      <c r="B39" s="151"/>
      <c r="C39" s="149" t="s">
        <v>589</v>
      </c>
      <c r="D39" s="149" t="s">
        <v>590</v>
      </c>
      <c r="E39" s="149" t="s">
        <v>769</v>
      </c>
      <c r="F39" s="162" t="s">
        <v>770</v>
      </c>
      <c r="G39" s="162"/>
      <c r="H39" s="162"/>
      <c r="I39" s="149" t="s">
        <v>593</v>
      </c>
    </row>
    <row r="40" spans="1:9" ht="24">
      <c r="A40" s="151"/>
      <c r="B40" s="151"/>
      <c r="C40" s="149"/>
      <c r="D40" s="149" t="s">
        <v>597</v>
      </c>
      <c r="E40" s="149" t="s">
        <v>771</v>
      </c>
      <c r="F40" s="163" t="s">
        <v>599</v>
      </c>
      <c r="G40" s="162"/>
      <c r="H40" s="162"/>
      <c r="I40" s="149" t="s">
        <v>582</v>
      </c>
    </row>
    <row r="41" spans="1:9" ht="42" customHeight="1">
      <c r="A41" s="151"/>
      <c r="B41" s="151"/>
      <c r="C41" s="149"/>
      <c r="D41" s="149" t="s">
        <v>600</v>
      </c>
      <c r="E41" s="149" t="s">
        <v>772</v>
      </c>
      <c r="F41" s="163" t="s">
        <v>773</v>
      </c>
      <c r="G41" s="149"/>
      <c r="H41" s="149"/>
      <c r="I41" s="149" t="s">
        <v>593</v>
      </c>
    </row>
    <row r="42" spans="1:9" ht="15">
      <c r="A42" s="151" t="s">
        <v>602</v>
      </c>
      <c r="B42" s="151"/>
      <c r="C42" s="151"/>
      <c r="D42" s="151"/>
      <c r="E42" s="151"/>
      <c r="F42" s="151"/>
      <c r="G42" s="151"/>
      <c r="H42" s="151"/>
      <c r="I42" s="151"/>
    </row>
    <row r="43" spans="1:9" ht="105.75" customHeight="1">
      <c r="A43" s="164" t="s">
        <v>603</v>
      </c>
      <c r="B43" s="164"/>
      <c r="C43" s="164"/>
      <c r="D43" s="164"/>
      <c r="E43" s="164"/>
      <c r="F43" s="164"/>
      <c r="G43" s="164"/>
      <c r="H43" s="164"/>
      <c r="I43" s="164"/>
    </row>
  </sheetData>
  <sheetProtection/>
  <mergeCells count="8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E29"/>
    <mergeCell ref="F29:I29"/>
    <mergeCell ref="C30:E30"/>
    <mergeCell ref="F30:I30"/>
    <mergeCell ref="A31:B31"/>
    <mergeCell ref="C31:I31"/>
    <mergeCell ref="F35:H35"/>
    <mergeCell ref="F36:H36"/>
    <mergeCell ref="F37:H37"/>
    <mergeCell ref="F38:H38"/>
    <mergeCell ref="F39:H39"/>
    <mergeCell ref="F40:H40"/>
    <mergeCell ref="F41:H41"/>
    <mergeCell ref="A42:I42"/>
    <mergeCell ref="A43:I43"/>
    <mergeCell ref="A22:A28"/>
    <mergeCell ref="B22:B27"/>
    <mergeCell ref="C32:C34"/>
    <mergeCell ref="C35:C38"/>
    <mergeCell ref="C39:C41"/>
    <mergeCell ref="D32:D34"/>
    <mergeCell ref="E32:E34"/>
    <mergeCell ref="I32:I34"/>
    <mergeCell ref="A32:B41"/>
    <mergeCell ref="F32:H34"/>
    <mergeCell ref="A29:B30"/>
    <mergeCell ref="A15:B21"/>
    <mergeCell ref="A9:B1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202"/>
  <sheetViews>
    <sheetView workbookViewId="0" topLeftCell="A181">
      <selection activeCell="E85" sqref="E85:G85"/>
    </sheetView>
  </sheetViews>
  <sheetFormatPr defaultColWidth="7.19921875" defaultRowHeight="15"/>
  <cols>
    <col min="1" max="1" width="8.5" style="60" customWidth="1"/>
    <col min="2" max="2" width="4.59765625" style="61" customWidth="1"/>
    <col min="3" max="3" width="8.3984375" style="61" customWidth="1"/>
    <col min="4" max="4" width="12.8984375" style="61" customWidth="1"/>
    <col min="5" max="5" width="2.296875" style="61" customWidth="1"/>
    <col min="6" max="6" width="8.59765625" style="61" customWidth="1"/>
    <col min="7" max="7" width="7.3984375" style="62" customWidth="1"/>
    <col min="8" max="8" width="9.59765625" style="61" customWidth="1"/>
    <col min="9" max="16384" width="7.19921875" style="61" customWidth="1"/>
  </cols>
  <sheetData>
    <row r="1" spans="1:8" ht="16.5" customHeight="1">
      <c r="A1" s="63"/>
      <c r="B1" s="63"/>
      <c r="C1" s="63"/>
      <c r="D1" s="63"/>
      <c r="E1" s="63"/>
      <c r="F1" s="63"/>
      <c r="G1" s="63"/>
      <c r="H1" s="64"/>
    </row>
    <row r="2" spans="1:8" ht="23.25" customHeight="1">
      <c r="A2" s="65" t="s">
        <v>774</v>
      </c>
      <c r="B2" s="65"/>
      <c r="C2" s="65"/>
      <c r="D2" s="65"/>
      <c r="E2" s="65"/>
      <c r="F2" s="65"/>
      <c r="G2" s="65"/>
      <c r="H2" s="66"/>
    </row>
    <row r="3" spans="1:8" s="54" customFormat="1" ht="18" customHeight="1">
      <c r="A3" s="67" t="s">
        <v>775</v>
      </c>
      <c r="B3" s="67"/>
      <c r="C3" s="67"/>
      <c r="D3" s="67"/>
      <c r="E3" s="67"/>
      <c r="F3" s="67"/>
      <c r="G3" s="67"/>
      <c r="H3" s="68"/>
    </row>
    <row r="4" spans="1:8" s="55" customFormat="1" ht="25.5" customHeight="1">
      <c r="A4" s="69" t="s">
        <v>776</v>
      </c>
      <c r="B4" s="70" t="s">
        <v>211</v>
      </c>
      <c r="C4" s="71"/>
      <c r="D4" s="71"/>
      <c r="E4" s="71"/>
      <c r="F4" s="71"/>
      <c r="G4" s="71"/>
      <c r="H4" s="71"/>
    </row>
    <row r="5" spans="1:8" s="55" customFormat="1" ht="21.75" customHeight="1">
      <c r="A5" s="69" t="s">
        <v>777</v>
      </c>
      <c r="B5" s="69" t="s">
        <v>778</v>
      </c>
      <c r="C5" s="69"/>
      <c r="D5" s="69" t="s">
        <v>530</v>
      </c>
      <c r="E5" s="69">
        <v>15529772477</v>
      </c>
      <c r="F5" s="69"/>
      <c r="G5" s="69"/>
      <c r="H5" s="69"/>
    </row>
    <row r="6" spans="1:8" s="55" customFormat="1" ht="15.75" customHeight="1">
      <c r="A6" s="72" t="s">
        <v>779</v>
      </c>
      <c r="B6" s="69" t="s">
        <v>780</v>
      </c>
      <c r="C6" s="69"/>
      <c r="D6" s="69"/>
      <c r="E6" s="69" t="s">
        <v>781</v>
      </c>
      <c r="F6" s="69"/>
      <c r="G6" s="69" t="s">
        <v>782</v>
      </c>
      <c r="H6" s="69"/>
    </row>
    <row r="7" spans="1:8" s="55" customFormat="1" ht="15.75" customHeight="1">
      <c r="A7" s="73"/>
      <c r="B7" s="69"/>
      <c r="C7" s="69"/>
      <c r="D7" s="69"/>
      <c r="E7" s="69"/>
      <c r="F7" s="69"/>
      <c r="G7" s="69"/>
      <c r="H7" s="69"/>
    </row>
    <row r="8" spans="1:8" s="55" customFormat="1" ht="21.75" customHeight="1">
      <c r="A8" s="73"/>
      <c r="B8" s="69" t="s">
        <v>783</v>
      </c>
      <c r="C8" s="69" t="s">
        <v>784</v>
      </c>
      <c r="D8" s="69"/>
      <c r="E8" s="69">
        <v>5384.78</v>
      </c>
      <c r="F8" s="69"/>
      <c r="G8" s="74">
        <v>1</v>
      </c>
      <c r="H8" s="74"/>
    </row>
    <row r="9" spans="1:8" s="55" customFormat="1" ht="21.75" customHeight="1">
      <c r="A9" s="73"/>
      <c r="B9" s="69"/>
      <c r="C9" s="69" t="s">
        <v>553</v>
      </c>
      <c r="D9" s="69"/>
      <c r="E9" s="69"/>
      <c r="F9" s="69"/>
      <c r="G9" s="75"/>
      <c r="H9" s="75"/>
    </row>
    <row r="10" spans="1:8" s="55" customFormat="1" ht="21.75" customHeight="1">
      <c r="A10" s="73"/>
      <c r="B10" s="69"/>
      <c r="C10" s="69" t="s">
        <v>200</v>
      </c>
      <c r="D10" s="69"/>
      <c r="E10" s="69">
        <f>E8</f>
        <v>5384.78</v>
      </c>
      <c r="F10" s="69"/>
      <c r="G10" s="74">
        <v>1</v>
      </c>
      <c r="H10" s="74"/>
    </row>
    <row r="11" spans="1:8" s="55" customFormat="1" ht="21.75" customHeight="1">
      <c r="A11" s="73"/>
      <c r="B11" s="69" t="s">
        <v>785</v>
      </c>
      <c r="C11" s="72" t="s">
        <v>786</v>
      </c>
      <c r="D11" s="69" t="s">
        <v>787</v>
      </c>
      <c r="E11" s="69">
        <v>3223.99</v>
      </c>
      <c r="F11" s="69"/>
      <c r="G11" s="74">
        <v>0.6</v>
      </c>
      <c r="H11" s="74"/>
    </row>
    <row r="12" spans="1:8" s="55" customFormat="1" ht="21.75" customHeight="1">
      <c r="A12" s="73"/>
      <c r="B12" s="69"/>
      <c r="C12" s="73"/>
      <c r="D12" s="69" t="s">
        <v>788</v>
      </c>
      <c r="E12" s="76">
        <v>148.28</v>
      </c>
      <c r="F12" s="77"/>
      <c r="G12" s="78">
        <v>0.028</v>
      </c>
      <c r="H12" s="79"/>
    </row>
    <row r="13" spans="1:8" s="55" customFormat="1" ht="21" customHeight="1">
      <c r="A13" s="73"/>
      <c r="B13" s="69"/>
      <c r="C13" s="80"/>
      <c r="D13" s="69" t="s">
        <v>789</v>
      </c>
      <c r="E13" s="76">
        <v>8.5</v>
      </c>
      <c r="F13" s="77"/>
      <c r="G13" s="78">
        <v>0.002</v>
      </c>
      <c r="H13" s="79"/>
    </row>
    <row r="14" spans="1:8" s="55" customFormat="1" ht="21.75" customHeight="1">
      <c r="A14" s="73"/>
      <c r="B14" s="69"/>
      <c r="C14" s="69" t="s">
        <v>790</v>
      </c>
      <c r="D14" s="69"/>
      <c r="E14" s="69">
        <v>2004.01</v>
      </c>
      <c r="F14" s="69"/>
      <c r="G14" s="74">
        <v>0.37</v>
      </c>
      <c r="H14" s="74"/>
    </row>
    <row r="15" spans="1:8" s="55" customFormat="1" ht="21.75" customHeight="1">
      <c r="A15" s="80"/>
      <c r="B15" s="69"/>
      <c r="C15" s="69" t="s">
        <v>200</v>
      </c>
      <c r="D15" s="69"/>
      <c r="E15" s="69">
        <f>SUM(E11:F14)</f>
        <v>5384.78</v>
      </c>
      <c r="F15" s="69"/>
      <c r="G15" s="74">
        <v>1</v>
      </c>
      <c r="H15" s="74"/>
    </row>
    <row r="16" spans="1:8" s="55" customFormat="1" ht="310.5" customHeight="1">
      <c r="A16" s="69" t="s">
        <v>791</v>
      </c>
      <c r="B16" s="81" t="s">
        <v>792</v>
      </c>
      <c r="C16" s="82"/>
      <c r="D16" s="82"/>
      <c r="E16" s="82"/>
      <c r="F16" s="82"/>
      <c r="G16" s="82"/>
      <c r="H16" s="83"/>
    </row>
    <row r="17" spans="1:8" s="55" customFormat="1" ht="82.5" customHeight="1">
      <c r="A17" s="69" t="s">
        <v>793</v>
      </c>
      <c r="B17" s="84" t="s">
        <v>794</v>
      </c>
      <c r="C17" s="84"/>
      <c r="D17" s="84"/>
      <c r="E17" s="84"/>
      <c r="F17" s="84"/>
      <c r="G17" s="84"/>
      <c r="H17" s="84"/>
    </row>
    <row r="18" spans="1:8" s="56" customFormat="1" ht="69" customHeight="1">
      <c r="A18" s="72" t="s">
        <v>795</v>
      </c>
      <c r="B18" s="76" t="s">
        <v>524</v>
      </c>
      <c r="C18" s="85"/>
      <c r="D18" s="76" t="s">
        <v>537</v>
      </c>
      <c r="E18" s="77"/>
      <c r="F18" s="69" t="s">
        <v>546</v>
      </c>
      <c r="G18" s="86" t="s">
        <v>796</v>
      </c>
      <c r="H18" s="69" t="s">
        <v>797</v>
      </c>
    </row>
    <row r="19" spans="1:8" s="56" customFormat="1" ht="69" customHeight="1">
      <c r="A19" s="73"/>
      <c r="B19" s="76" t="s">
        <v>798</v>
      </c>
      <c r="C19" s="77"/>
      <c r="D19" s="76" t="s">
        <v>799</v>
      </c>
      <c r="E19" s="77"/>
      <c r="F19" s="69">
        <v>34.36</v>
      </c>
      <c r="G19" s="69">
        <f>F19</f>
        <v>34.36</v>
      </c>
      <c r="H19" s="87" t="s">
        <v>800</v>
      </c>
    </row>
    <row r="20" spans="1:8" s="56" customFormat="1" ht="69" customHeight="1">
      <c r="A20" s="73"/>
      <c r="B20" s="76" t="s">
        <v>801</v>
      </c>
      <c r="C20" s="85"/>
      <c r="D20" s="76" t="s">
        <v>799</v>
      </c>
      <c r="E20" s="77"/>
      <c r="F20" s="69">
        <v>17</v>
      </c>
      <c r="G20" s="86" t="s">
        <v>143</v>
      </c>
      <c r="H20" s="87" t="s">
        <v>802</v>
      </c>
    </row>
    <row r="21" spans="1:8" s="56" customFormat="1" ht="106.5" customHeight="1">
      <c r="A21" s="73"/>
      <c r="B21" s="76" t="s">
        <v>525</v>
      </c>
      <c r="C21" s="85"/>
      <c r="D21" s="76" t="s">
        <v>799</v>
      </c>
      <c r="E21" s="77"/>
      <c r="F21" s="69">
        <v>144.6</v>
      </c>
      <c r="G21" s="69">
        <v>144.6</v>
      </c>
      <c r="H21" s="87" t="s">
        <v>803</v>
      </c>
    </row>
    <row r="22" spans="1:8" s="56" customFormat="1" ht="48" customHeight="1">
      <c r="A22" s="73"/>
      <c r="B22" s="76" t="s">
        <v>804</v>
      </c>
      <c r="C22" s="77"/>
      <c r="D22" s="76" t="s">
        <v>799</v>
      </c>
      <c r="E22" s="77"/>
      <c r="F22" s="69">
        <v>51</v>
      </c>
      <c r="G22" s="69">
        <v>51</v>
      </c>
      <c r="H22" s="87" t="s">
        <v>805</v>
      </c>
    </row>
    <row r="23" spans="1:8" s="55" customFormat="1" ht="69" customHeight="1">
      <c r="A23" s="73"/>
      <c r="B23" s="76" t="s">
        <v>806</v>
      </c>
      <c r="C23" s="77"/>
      <c r="D23" s="76" t="s">
        <v>799</v>
      </c>
      <c r="E23" s="77"/>
      <c r="F23" s="69">
        <v>116.45</v>
      </c>
      <c r="G23" s="69">
        <v>116.45</v>
      </c>
      <c r="H23" s="87" t="s">
        <v>807</v>
      </c>
    </row>
    <row r="24" spans="1:8" s="55" customFormat="1" ht="69" customHeight="1">
      <c r="A24" s="73"/>
      <c r="B24" s="76" t="s">
        <v>666</v>
      </c>
      <c r="C24" s="85"/>
      <c r="D24" s="76" t="s">
        <v>799</v>
      </c>
      <c r="E24" s="77"/>
      <c r="F24" s="69">
        <v>10</v>
      </c>
      <c r="G24" s="86" t="s">
        <v>111</v>
      </c>
      <c r="H24" s="87" t="s">
        <v>808</v>
      </c>
    </row>
    <row r="25" spans="1:8" s="55" customFormat="1" ht="69" customHeight="1">
      <c r="A25" s="73"/>
      <c r="B25" s="76" t="s">
        <v>458</v>
      </c>
      <c r="C25" s="85"/>
      <c r="D25" s="76" t="s">
        <v>799</v>
      </c>
      <c r="E25" s="77"/>
      <c r="F25" s="69">
        <v>20</v>
      </c>
      <c r="G25" s="69">
        <v>20</v>
      </c>
      <c r="H25" s="87" t="s">
        <v>646</v>
      </c>
    </row>
    <row r="26" spans="1:8" s="55" customFormat="1" ht="106.5" customHeight="1">
      <c r="A26" s="73"/>
      <c r="B26" s="69" t="s">
        <v>809</v>
      </c>
      <c r="C26" s="69"/>
      <c r="D26" s="69" t="s">
        <v>799</v>
      </c>
      <c r="E26" s="69"/>
      <c r="F26" s="69">
        <v>20</v>
      </c>
      <c r="G26" s="69">
        <v>20</v>
      </c>
      <c r="H26" s="87" t="s">
        <v>810</v>
      </c>
    </row>
    <row r="27" spans="1:8" s="55" customFormat="1" ht="69" customHeight="1">
      <c r="A27" s="73"/>
      <c r="B27" s="69" t="s">
        <v>811</v>
      </c>
      <c r="C27" s="69"/>
      <c r="D27" s="69" t="s">
        <v>799</v>
      </c>
      <c r="E27" s="69"/>
      <c r="F27" s="69">
        <v>1484.1</v>
      </c>
      <c r="G27" s="69">
        <v>1484.1</v>
      </c>
      <c r="H27" s="87" t="s">
        <v>812</v>
      </c>
    </row>
    <row r="28" spans="1:8" s="55" customFormat="1" ht="69" customHeight="1">
      <c r="A28" s="73"/>
      <c r="B28" s="69" t="s">
        <v>813</v>
      </c>
      <c r="C28" s="75"/>
      <c r="D28" s="69" t="s">
        <v>799</v>
      </c>
      <c r="E28" s="69"/>
      <c r="F28" s="69">
        <v>20</v>
      </c>
      <c r="G28" s="88">
        <v>20</v>
      </c>
      <c r="H28" s="87" t="s">
        <v>814</v>
      </c>
    </row>
    <row r="29" spans="1:8" s="55" customFormat="1" ht="69" customHeight="1">
      <c r="A29" s="73"/>
      <c r="B29" s="69" t="s">
        <v>691</v>
      </c>
      <c r="C29" s="75"/>
      <c r="D29" s="69" t="s">
        <v>799</v>
      </c>
      <c r="E29" s="69"/>
      <c r="F29" s="69">
        <v>83.5</v>
      </c>
      <c r="G29" s="69">
        <v>83.5</v>
      </c>
      <c r="H29" s="87" t="s">
        <v>814</v>
      </c>
    </row>
    <row r="30" spans="1:8" s="55" customFormat="1" ht="69" customHeight="1">
      <c r="A30" s="80"/>
      <c r="B30" s="69" t="s">
        <v>815</v>
      </c>
      <c r="C30" s="75"/>
      <c r="D30" s="69" t="s">
        <v>799</v>
      </c>
      <c r="E30" s="69"/>
      <c r="F30" s="69">
        <v>3</v>
      </c>
      <c r="G30" s="69">
        <v>3</v>
      </c>
      <c r="H30" s="87" t="s">
        <v>816</v>
      </c>
    </row>
    <row r="31" spans="1:8" s="56" customFormat="1" ht="21.75" customHeight="1">
      <c r="A31" s="69" t="s">
        <v>817</v>
      </c>
      <c r="B31" s="69" t="s">
        <v>818</v>
      </c>
      <c r="C31" s="69"/>
      <c r="D31" s="69"/>
      <c r="E31" s="69" t="s">
        <v>567</v>
      </c>
      <c r="F31" s="69"/>
      <c r="G31" s="69"/>
      <c r="H31" s="69"/>
    </row>
    <row r="32" spans="1:8" s="56" customFormat="1" ht="213.75" customHeight="1">
      <c r="A32" s="69"/>
      <c r="B32" s="69"/>
      <c r="C32" s="69"/>
      <c r="D32" s="69"/>
      <c r="E32" s="71" t="s">
        <v>819</v>
      </c>
      <c r="F32" s="71"/>
      <c r="G32" s="71"/>
      <c r="H32" s="71"/>
    </row>
    <row r="33" spans="1:8" s="57" customFormat="1" ht="34.5" customHeight="1">
      <c r="A33" s="89" t="s">
        <v>570</v>
      </c>
      <c r="B33" s="87" t="s">
        <v>820</v>
      </c>
      <c r="C33" s="90"/>
      <c r="D33" s="90"/>
      <c r="E33" s="90"/>
      <c r="F33" s="90"/>
      <c r="G33" s="90"/>
      <c r="H33" s="90"/>
    </row>
    <row r="34" spans="1:8" s="57" customFormat="1" ht="12" customHeight="1">
      <c r="A34" s="91" t="s">
        <v>572</v>
      </c>
      <c r="B34" s="91" t="s">
        <v>821</v>
      </c>
      <c r="C34" s="91" t="s">
        <v>574</v>
      </c>
      <c r="D34" s="91" t="s">
        <v>575</v>
      </c>
      <c r="E34" s="91" t="s">
        <v>576</v>
      </c>
      <c r="F34" s="91"/>
      <c r="G34" s="91"/>
      <c r="H34" s="91" t="s">
        <v>577</v>
      </c>
    </row>
    <row r="35" spans="1:8" s="57" customFormat="1" ht="12" customHeight="1">
      <c r="A35" s="92"/>
      <c r="B35" s="92"/>
      <c r="C35" s="92"/>
      <c r="D35" s="92"/>
      <c r="E35" s="91"/>
      <c r="F35" s="91"/>
      <c r="G35" s="91"/>
      <c r="H35" s="92"/>
    </row>
    <row r="36" spans="1:8" s="57" customFormat="1" ht="12" customHeight="1">
      <c r="A36" s="92"/>
      <c r="B36" s="92"/>
      <c r="C36" s="92"/>
      <c r="D36" s="92"/>
      <c r="E36" s="91"/>
      <c r="F36" s="91"/>
      <c r="G36" s="91"/>
      <c r="H36" s="92"/>
    </row>
    <row r="37" spans="1:8" s="57" customFormat="1" ht="21.75" customHeight="1">
      <c r="A37" s="92"/>
      <c r="B37" s="91" t="s">
        <v>822</v>
      </c>
      <c r="C37" s="91" t="s">
        <v>579</v>
      </c>
      <c r="D37" s="91" t="s">
        <v>580</v>
      </c>
      <c r="E37" s="91" t="s">
        <v>581</v>
      </c>
      <c r="F37" s="91"/>
      <c r="G37" s="91"/>
      <c r="H37" s="91" t="s">
        <v>582</v>
      </c>
    </row>
    <row r="38" spans="1:8" s="57" customFormat="1" ht="21.75" customHeight="1">
      <c r="A38" s="92"/>
      <c r="B38" s="91"/>
      <c r="C38" s="91"/>
      <c r="D38" s="91" t="s">
        <v>583</v>
      </c>
      <c r="E38" s="91" t="s">
        <v>584</v>
      </c>
      <c r="F38" s="91"/>
      <c r="G38" s="91"/>
      <c r="H38" s="91" t="s">
        <v>582</v>
      </c>
    </row>
    <row r="39" spans="1:8" s="57" customFormat="1" ht="21.75" customHeight="1">
      <c r="A39" s="92"/>
      <c r="B39" s="91"/>
      <c r="C39" s="91" t="s">
        <v>585</v>
      </c>
      <c r="D39" s="91" t="s">
        <v>586</v>
      </c>
      <c r="E39" s="93">
        <v>43922</v>
      </c>
      <c r="F39" s="91"/>
      <c r="G39" s="91"/>
      <c r="H39" s="91" t="s">
        <v>582</v>
      </c>
    </row>
    <row r="40" spans="1:8" s="57" customFormat="1" ht="21.75" customHeight="1">
      <c r="A40" s="92"/>
      <c r="B40" s="91"/>
      <c r="C40" s="91" t="s">
        <v>587</v>
      </c>
      <c r="D40" s="91" t="s">
        <v>588</v>
      </c>
      <c r="E40" s="91" t="s">
        <v>823</v>
      </c>
      <c r="F40" s="91"/>
      <c r="G40" s="91"/>
      <c r="H40" s="91" t="s">
        <v>582</v>
      </c>
    </row>
    <row r="41" spans="1:8" s="57" customFormat="1" ht="31.5" customHeight="1">
      <c r="A41" s="92"/>
      <c r="B41" s="91" t="s">
        <v>824</v>
      </c>
      <c r="C41" s="91" t="s">
        <v>590</v>
      </c>
      <c r="D41" s="91" t="s">
        <v>591</v>
      </c>
      <c r="E41" s="91" t="s">
        <v>592</v>
      </c>
      <c r="F41" s="91"/>
      <c r="G41" s="91"/>
      <c r="H41" s="69" t="s">
        <v>593</v>
      </c>
    </row>
    <row r="42" spans="1:8" s="57" customFormat="1" ht="31.5" customHeight="1">
      <c r="A42" s="92"/>
      <c r="B42" s="91"/>
      <c r="C42" s="91" t="s">
        <v>594</v>
      </c>
      <c r="D42" s="91" t="s">
        <v>825</v>
      </c>
      <c r="E42" s="91" t="s">
        <v>596</v>
      </c>
      <c r="F42" s="91"/>
      <c r="G42" s="91"/>
      <c r="H42" s="91" t="s">
        <v>582</v>
      </c>
    </row>
    <row r="43" spans="1:8" s="57" customFormat="1" ht="31.5" customHeight="1">
      <c r="A43" s="92"/>
      <c r="B43" s="91"/>
      <c r="C43" s="91" t="s">
        <v>597</v>
      </c>
      <c r="D43" s="91" t="s">
        <v>598</v>
      </c>
      <c r="E43" s="91" t="s">
        <v>599</v>
      </c>
      <c r="F43" s="91"/>
      <c r="G43" s="91"/>
      <c r="H43" s="91" t="s">
        <v>582</v>
      </c>
    </row>
    <row r="44" spans="1:8" s="57" customFormat="1" ht="31.5" customHeight="1">
      <c r="A44" s="92"/>
      <c r="B44" s="91"/>
      <c r="C44" s="91" t="s">
        <v>600</v>
      </c>
      <c r="D44" s="91" t="s">
        <v>601</v>
      </c>
      <c r="E44" s="94">
        <v>0.99</v>
      </c>
      <c r="F44" s="91"/>
      <c r="G44" s="91"/>
      <c r="H44" s="69" t="s">
        <v>593</v>
      </c>
    </row>
    <row r="45" spans="1:8" s="57" customFormat="1" ht="24" customHeight="1">
      <c r="A45" s="95" t="s">
        <v>826</v>
      </c>
      <c r="B45" s="96" t="s">
        <v>827</v>
      </c>
      <c r="C45" s="97"/>
      <c r="D45" s="97"/>
      <c r="E45" s="97"/>
      <c r="F45" s="97"/>
      <c r="G45" s="97"/>
      <c r="H45" s="98"/>
    </row>
    <row r="46" spans="1:8" s="57" customFormat="1" ht="11.25">
      <c r="A46" s="99" t="s">
        <v>572</v>
      </c>
      <c r="B46" s="72" t="s">
        <v>821</v>
      </c>
      <c r="C46" s="72" t="s">
        <v>574</v>
      </c>
      <c r="D46" s="72" t="s">
        <v>575</v>
      </c>
      <c r="E46" s="99" t="s">
        <v>576</v>
      </c>
      <c r="F46" s="100"/>
      <c r="G46" s="101"/>
      <c r="H46" s="72" t="s">
        <v>577</v>
      </c>
    </row>
    <row r="47" spans="1:8" s="57" customFormat="1" ht="11.25">
      <c r="A47" s="102"/>
      <c r="B47" s="103"/>
      <c r="C47" s="103"/>
      <c r="D47" s="103"/>
      <c r="E47" s="104"/>
      <c r="F47" s="67"/>
      <c r="G47" s="105"/>
      <c r="H47" s="103"/>
    </row>
    <row r="48" spans="1:8" s="57" customFormat="1" ht="11.25">
      <c r="A48" s="102"/>
      <c r="B48" s="106"/>
      <c r="C48" s="106"/>
      <c r="D48" s="106"/>
      <c r="E48" s="107"/>
      <c r="F48" s="108"/>
      <c r="G48" s="109"/>
      <c r="H48" s="106"/>
    </row>
    <row r="49" spans="1:8" s="57" customFormat="1" ht="25.5" customHeight="1">
      <c r="A49" s="102"/>
      <c r="B49" s="72" t="s">
        <v>822</v>
      </c>
      <c r="C49" s="72" t="s">
        <v>579</v>
      </c>
      <c r="D49" s="69" t="s">
        <v>828</v>
      </c>
      <c r="E49" s="76" t="s">
        <v>829</v>
      </c>
      <c r="F49" s="110"/>
      <c r="G49" s="77"/>
      <c r="H49" s="69" t="s">
        <v>593</v>
      </c>
    </row>
    <row r="50" spans="1:8" s="57" customFormat="1" ht="25.5" customHeight="1">
      <c r="A50" s="102"/>
      <c r="B50" s="73"/>
      <c r="C50" s="73"/>
      <c r="D50" s="69" t="s">
        <v>788</v>
      </c>
      <c r="E50" s="76" t="s">
        <v>339</v>
      </c>
      <c r="F50" s="110"/>
      <c r="G50" s="77"/>
      <c r="H50" s="69" t="s">
        <v>653</v>
      </c>
    </row>
    <row r="51" spans="1:8" s="57" customFormat="1" ht="25.5" customHeight="1">
      <c r="A51" s="102"/>
      <c r="B51" s="73"/>
      <c r="C51" s="80"/>
      <c r="D51" s="69" t="s">
        <v>789</v>
      </c>
      <c r="E51" s="76" t="s">
        <v>830</v>
      </c>
      <c r="F51" s="110"/>
      <c r="G51" s="77"/>
      <c r="H51" s="69" t="s">
        <v>593</v>
      </c>
    </row>
    <row r="52" spans="1:8" s="57" customFormat="1" ht="25.5" customHeight="1">
      <c r="A52" s="102"/>
      <c r="B52" s="73"/>
      <c r="C52" s="69" t="s">
        <v>620</v>
      </c>
      <c r="D52" s="69" t="s">
        <v>831</v>
      </c>
      <c r="E52" s="69" t="s">
        <v>832</v>
      </c>
      <c r="F52" s="69"/>
      <c r="G52" s="69"/>
      <c r="H52" s="69" t="s">
        <v>582</v>
      </c>
    </row>
    <row r="53" spans="1:8" s="57" customFormat="1" ht="25.5" customHeight="1">
      <c r="A53" s="102"/>
      <c r="B53" s="73"/>
      <c r="C53" s="91" t="s">
        <v>585</v>
      </c>
      <c r="D53" s="69" t="s">
        <v>833</v>
      </c>
      <c r="E53" s="111" t="s">
        <v>834</v>
      </c>
      <c r="F53" s="112"/>
      <c r="G53" s="113"/>
      <c r="H53" s="69" t="s">
        <v>653</v>
      </c>
    </row>
    <row r="54" spans="1:8" s="57" customFormat="1" ht="25.5" customHeight="1">
      <c r="A54" s="102"/>
      <c r="B54" s="73"/>
      <c r="C54" s="114" t="s">
        <v>587</v>
      </c>
      <c r="D54" s="69" t="s">
        <v>828</v>
      </c>
      <c r="E54" s="111" t="s">
        <v>835</v>
      </c>
      <c r="F54" s="112"/>
      <c r="G54" s="113"/>
      <c r="H54" s="69" t="s">
        <v>593</v>
      </c>
    </row>
    <row r="55" spans="1:8" s="57" customFormat="1" ht="25.5" customHeight="1">
      <c r="A55" s="102"/>
      <c r="B55" s="73"/>
      <c r="C55" s="115"/>
      <c r="D55" s="69" t="s">
        <v>788</v>
      </c>
      <c r="E55" s="111" t="s">
        <v>836</v>
      </c>
      <c r="F55" s="112"/>
      <c r="G55" s="113"/>
      <c r="H55" s="69" t="s">
        <v>593</v>
      </c>
    </row>
    <row r="56" spans="1:8" s="57" customFormat="1" ht="25.5" customHeight="1">
      <c r="A56" s="102"/>
      <c r="B56" s="73"/>
      <c r="C56" s="116"/>
      <c r="D56" s="69" t="s">
        <v>789</v>
      </c>
      <c r="E56" s="69" t="s">
        <v>837</v>
      </c>
      <c r="F56" s="69"/>
      <c r="G56" s="69"/>
      <c r="H56" s="69" t="s">
        <v>593</v>
      </c>
    </row>
    <row r="57" spans="1:8" s="57" customFormat="1" ht="25.5" customHeight="1">
      <c r="A57" s="95" t="s">
        <v>838</v>
      </c>
      <c r="B57" s="96" t="s">
        <v>839</v>
      </c>
      <c r="C57" s="97"/>
      <c r="D57" s="97"/>
      <c r="E57" s="97"/>
      <c r="F57" s="97"/>
      <c r="G57" s="97"/>
      <c r="H57" s="98"/>
    </row>
    <row r="58" spans="1:8" s="57" customFormat="1" ht="11.25">
      <c r="A58" s="99" t="s">
        <v>572</v>
      </c>
      <c r="B58" s="72" t="s">
        <v>821</v>
      </c>
      <c r="C58" s="72" t="s">
        <v>574</v>
      </c>
      <c r="D58" s="72" t="s">
        <v>575</v>
      </c>
      <c r="E58" s="99" t="s">
        <v>576</v>
      </c>
      <c r="F58" s="100"/>
      <c r="G58" s="101"/>
      <c r="H58" s="72" t="s">
        <v>577</v>
      </c>
    </row>
    <row r="59" spans="1:8" s="57" customFormat="1" ht="11.25">
      <c r="A59" s="102"/>
      <c r="B59" s="103"/>
      <c r="C59" s="103"/>
      <c r="D59" s="103"/>
      <c r="E59" s="104"/>
      <c r="F59" s="67"/>
      <c r="G59" s="105"/>
      <c r="H59" s="103"/>
    </row>
    <row r="60" spans="1:8" s="57" customFormat="1" ht="11.25">
      <c r="A60" s="102"/>
      <c r="B60" s="106"/>
      <c r="C60" s="106"/>
      <c r="D60" s="106"/>
      <c r="E60" s="107"/>
      <c r="F60" s="108"/>
      <c r="G60" s="109"/>
      <c r="H60" s="106"/>
    </row>
    <row r="61" spans="1:8" s="57" customFormat="1" ht="34.5" customHeight="1">
      <c r="A61" s="102"/>
      <c r="B61" s="72" t="s">
        <v>822</v>
      </c>
      <c r="C61" s="91" t="s">
        <v>579</v>
      </c>
      <c r="D61" s="117" t="s">
        <v>840</v>
      </c>
      <c r="E61" s="118" t="s">
        <v>841</v>
      </c>
      <c r="F61" s="119"/>
      <c r="G61" s="117"/>
      <c r="H61" s="91" t="s">
        <v>582</v>
      </c>
    </row>
    <row r="62" spans="1:8" s="58" customFormat="1" ht="34.5" customHeight="1">
      <c r="A62" s="102"/>
      <c r="B62" s="73"/>
      <c r="C62" s="91" t="s">
        <v>620</v>
      </c>
      <c r="D62" s="91" t="s">
        <v>842</v>
      </c>
      <c r="E62" s="120" t="s">
        <v>843</v>
      </c>
      <c r="F62" s="121"/>
      <c r="G62" s="122"/>
      <c r="H62" s="91" t="s">
        <v>582</v>
      </c>
    </row>
    <row r="63" spans="1:8" s="57" customFormat="1" ht="34.5" customHeight="1">
      <c r="A63" s="102"/>
      <c r="B63" s="73"/>
      <c r="C63" s="91" t="s">
        <v>585</v>
      </c>
      <c r="D63" s="91" t="s">
        <v>586</v>
      </c>
      <c r="E63" s="120" t="s">
        <v>733</v>
      </c>
      <c r="F63" s="121"/>
      <c r="G63" s="122"/>
      <c r="H63" s="91" t="s">
        <v>582</v>
      </c>
    </row>
    <row r="64" spans="1:8" s="57" customFormat="1" ht="34.5" customHeight="1">
      <c r="A64" s="102"/>
      <c r="B64" s="73"/>
      <c r="C64" s="91" t="s">
        <v>587</v>
      </c>
      <c r="D64" s="91" t="s">
        <v>588</v>
      </c>
      <c r="E64" s="118" t="s">
        <v>844</v>
      </c>
      <c r="F64" s="119"/>
      <c r="G64" s="117"/>
      <c r="H64" s="91" t="s">
        <v>582</v>
      </c>
    </row>
    <row r="65" spans="1:8" s="57" customFormat="1" ht="34.5" customHeight="1">
      <c r="A65" s="102"/>
      <c r="B65" s="69" t="s">
        <v>824</v>
      </c>
      <c r="C65" s="91" t="s">
        <v>590</v>
      </c>
      <c r="D65" s="91" t="s">
        <v>845</v>
      </c>
      <c r="E65" s="120" t="s">
        <v>846</v>
      </c>
      <c r="F65" s="121"/>
      <c r="G65" s="122"/>
      <c r="H65" s="69" t="s">
        <v>593</v>
      </c>
    </row>
    <row r="66" spans="1:8" s="57" customFormat="1" ht="34.5" customHeight="1">
      <c r="A66" s="102"/>
      <c r="B66" s="69"/>
      <c r="C66" s="91" t="s">
        <v>594</v>
      </c>
      <c r="D66" s="91" t="s">
        <v>847</v>
      </c>
      <c r="E66" s="118" t="s">
        <v>596</v>
      </c>
      <c r="F66" s="119"/>
      <c r="G66" s="117"/>
      <c r="H66" s="91" t="s">
        <v>582</v>
      </c>
    </row>
    <row r="67" spans="1:8" s="57" customFormat="1" ht="34.5" customHeight="1">
      <c r="A67" s="102"/>
      <c r="B67" s="69"/>
      <c r="C67" s="91" t="s">
        <v>597</v>
      </c>
      <c r="D67" s="91" t="s">
        <v>848</v>
      </c>
      <c r="E67" s="123" t="s">
        <v>599</v>
      </c>
      <c r="F67" s="121"/>
      <c r="G67" s="122"/>
      <c r="H67" s="91" t="s">
        <v>582</v>
      </c>
    </row>
    <row r="68" spans="1:8" s="57" customFormat="1" ht="34.5" customHeight="1">
      <c r="A68" s="102"/>
      <c r="B68" s="69"/>
      <c r="C68" s="91" t="s">
        <v>600</v>
      </c>
      <c r="D68" s="91" t="s">
        <v>849</v>
      </c>
      <c r="E68" s="123" t="s">
        <v>850</v>
      </c>
      <c r="F68" s="119"/>
      <c r="G68" s="117"/>
      <c r="H68" s="69" t="s">
        <v>593</v>
      </c>
    </row>
    <row r="69" spans="1:8" s="57" customFormat="1" ht="25.5" customHeight="1">
      <c r="A69" s="95" t="s">
        <v>851</v>
      </c>
      <c r="B69" s="96" t="s">
        <v>852</v>
      </c>
      <c r="C69" s="97"/>
      <c r="D69" s="97"/>
      <c r="E69" s="97"/>
      <c r="F69" s="97"/>
      <c r="G69" s="97"/>
      <c r="H69" s="98"/>
    </row>
    <row r="70" spans="1:8" s="57" customFormat="1" ht="11.25">
      <c r="A70" s="99" t="s">
        <v>572</v>
      </c>
      <c r="B70" s="72" t="s">
        <v>821</v>
      </c>
      <c r="C70" s="72" t="s">
        <v>574</v>
      </c>
      <c r="D70" s="72" t="s">
        <v>575</v>
      </c>
      <c r="E70" s="99" t="s">
        <v>576</v>
      </c>
      <c r="F70" s="100"/>
      <c r="G70" s="101"/>
      <c r="H70" s="72" t="s">
        <v>577</v>
      </c>
    </row>
    <row r="71" spans="1:8" s="57" customFormat="1" ht="11.25">
      <c r="A71" s="102"/>
      <c r="B71" s="103"/>
      <c r="C71" s="103"/>
      <c r="D71" s="103"/>
      <c r="E71" s="104"/>
      <c r="F71" s="67"/>
      <c r="G71" s="105"/>
      <c r="H71" s="103"/>
    </row>
    <row r="72" spans="1:8" s="57" customFormat="1" ht="11.25">
      <c r="A72" s="102"/>
      <c r="B72" s="106"/>
      <c r="C72" s="106"/>
      <c r="D72" s="106"/>
      <c r="E72" s="107"/>
      <c r="F72" s="108"/>
      <c r="G72" s="109"/>
      <c r="H72" s="106"/>
    </row>
    <row r="73" spans="1:8" s="57" customFormat="1" ht="31.5" customHeight="1">
      <c r="A73" s="102"/>
      <c r="B73" s="72" t="s">
        <v>822</v>
      </c>
      <c r="C73" s="69" t="s">
        <v>579</v>
      </c>
      <c r="D73" s="69" t="s">
        <v>853</v>
      </c>
      <c r="E73" s="76" t="s">
        <v>854</v>
      </c>
      <c r="F73" s="110"/>
      <c r="G73" s="77"/>
      <c r="H73" s="69" t="s">
        <v>653</v>
      </c>
    </row>
    <row r="74" spans="1:8" s="57" customFormat="1" ht="31.5" customHeight="1">
      <c r="A74" s="102"/>
      <c r="B74" s="73"/>
      <c r="C74" s="91" t="s">
        <v>620</v>
      </c>
      <c r="D74" s="91" t="s">
        <v>855</v>
      </c>
      <c r="E74" s="120" t="s">
        <v>856</v>
      </c>
      <c r="F74" s="121"/>
      <c r="G74" s="122"/>
      <c r="H74" s="91" t="s">
        <v>582</v>
      </c>
    </row>
    <row r="75" spans="1:8" s="57" customFormat="1" ht="31.5" customHeight="1">
      <c r="A75" s="102"/>
      <c r="B75" s="73"/>
      <c r="C75" s="91" t="s">
        <v>585</v>
      </c>
      <c r="D75" s="91" t="s">
        <v>586</v>
      </c>
      <c r="E75" s="120" t="s">
        <v>733</v>
      </c>
      <c r="F75" s="121"/>
      <c r="G75" s="122"/>
      <c r="H75" s="91" t="s">
        <v>582</v>
      </c>
    </row>
    <row r="76" spans="1:8" s="57" customFormat="1" ht="31.5" customHeight="1">
      <c r="A76" s="102"/>
      <c r="B76" s="73"/>
      <c r="C76" s="91" t="s">
        <v>587</v>
      </c>
      <c r="D76" s="91" t="s">
        <v>588</v>
      </c>
      <c r="E76" s="118" t="s">
        <v>857</v>
      </c>
      <c r="F76" s="119"/>
      <c r="G76" s="117"/>
      <c r="H76" s="91" t="s">
        <v>582</v>
      </c>
    </row>
    <row r="77" spans="1:8" s="57" customFormat="1" ht="31.5" customHeight="1">
      <c r="A77" s="102"/>
      <c r="B77" s="69" t="s">
        <v>824</v>
      </c>
      <c r="C77" s="91" t="s">
        <v>590</v>
      </c>
      <c r="D77" s="91" t="s">
        <v>858</v>
      </c>
      <c r="E77" s="120" t="s">
        <v>843</v>
      </c>
      <c r="F77" s="121"/>
      <c r="G77" s="122"/>
      <c r="H77" s="69" t="s">
        <v>593</v>
      </c>
    </row>
    <row r="78" spans="1:8" s="57" customFormat="1" ht="31.5" customHeight="1">
      <c r="A78" s="102"/>
      <c r="B78" s="69"/>
      <c r="C78" s="91" t="s">
        <v>594</v>
      </c>
      <c r="D78" s="91" t="s">
        <v>859</v>
      </c>
      <c r="E78" s="118" t="s">
        <v>596</v>
      </c>
      <c r="F78" s="119"/>
      <c r="G78" s="117"/>
      <c r="H78" s="91" t="s">
        <v>582</v>
      </c>
    </row>
    <row r="79" spans="1:8" s="57" customFormat="1" ht="31.5" customHeight="1">
      <c r="A79" s="102"/>
      <c r="B79" s="69"/>
      <c r="C79" s="91" t="s">
        <v>597</v>
      </c>
      <c r="D79" s="91" t="s">
        <v>860</v>
      </c>
      <c r="E79" s="123" t="s">
        <v>861</v>
      </c>
      <c r="F79" s="121"/>
      <c r="G79" s="122"/>
      <c r="H79" s="91" t="s">
        <v>582</v>
      </c>
    </row>
    <row r="80" spans="1:8" s="57" customFormat="1" ht="31.5" customHeight="1">
      <c r="A80" s="102"/>
      <c r="B80" s="69"/>
      <c r="C80" s="91" t="s">
        <v>600</v>
      </c>
      <c r="D80" s="91" t="s">
        <v>862</v>
      </c>
      <c r="E80" s="123" t="s">
        <v>850</v>
      </c>
      <c r="F80" s="119"/>
      <c r="G80" s="117"/>
      <c r="H80" s="69" t="s">
        <v>593</v>
      </c>
    </row>
    <row r="81" spans="1:8" s="57" customFormat="1" ht="31.5" customHeight="1">
      <c r="A81" s="95" t="s">
        <v>863</v>
      </c>
      <c r="B81" s="96" t="s">
        <v>864</v>
      </c>
      <c r="C81" s="97"/>
      <c r="D81" s="97"/>
      <c r="E81" s="97"/>
      <c r="F81" s="97"/>
      <c r="G81" s="97"/>
      <c r="H81" s="98"/>
    </row>
    <row r="82" spans="1:8" s="57" customFormat="1" ht="11.25">
      <c r="A82" s="99" t="s">
        <v>572</v>
      </c>
      <c r="B82" s="72" t="s">
        <v>821</v>
      </c>
      <c r="C82" s="72" t="s">
        <v>574</v>
      </c>
      <c r="D82" s="72" t="s">
        <v>575</v>
      </c>
      <c r="E82" s="99" t="s">
        <v>576</v>
      </c>
      <c r="F82" s="100"/>
      <c r="G82" s="101"/>
      <c r="H82" s="72" t="s">
        <v>577</v>
      </c>
    </row>
    <row r="83" spans="1:8" s="57" customFormat="1" ht="11.25">
      <c r="A83" s="102"/>
      <c r="B83" s="103"/>
      <c r="C83" s="103"/>
      <c r="D83" s="103"/>
      <c r="E83" s="104"/>
      <c r="F83" s="67"/>
      <c r="G83" s="105"/>
      <c r="H83" s="103"/>
    </row>
    <row r="84" spans="1:8" s="57" customFormat="1" ht="11.25">
      <c r="A84" s="102"/>
      <c r="B84" s="106"/>
      <c r="C84" s="106"/>
      <c r="D84" s="106"/>
      <c r="E84" s="107"/>
      <c r="F84" s="108"/>
      <c r="G84" s="109"/>
      <c r="H84" s="106"/>
    </row>
    <row r="85" spans="1:8" s="57" customFormat="1" ht="87" customHeight="1">
      <c r="A85" s="102"/>
      <c r="B85" s="72" t="s">
        <v>822</v>
      </c>
      <c r="C85" s="69" t="s">
        <v>579</v>
      </c>
      <c r="D85" s="69" t="s">
        <v>865</v>
      </c>
      <c r="E85" s="76" t="s">
        <v>866</v>
      </c>
      <c r="F85" s="110"/>
      <c r="G85" s="77"/>
      <c r="H85" s="69" t="s">
        <v>653</v>
      </c>
    </row>
    <row r="86" spans="1:8" s="57" customFormat="1" ht="25.5" customHeight="1">
      <c r="A86" s="102"/>
      <c r="B86" s="73"/>
      <c r="C86" s="69" t="s">
        <v>620</v>
      </c>
      <c r="D86" s="69" t="s">
        <v>867</v>
      </c>
      <c r="E86" s="76" t="s">
        <v>868</v>
      </c>
      <c r="F86" s="110"/>
      <c r="G86" s="77"/>
      <c r="H86" s="69" t="s">
        <v>582</v>
      </c>
    </row>
    <row r="87" spans="1:8" s="57" customFormat="1" ht="25.5" customHeight="1">
      <c r="A87" s="102"/>
      <c r="B87" s="73"/>
      <c r="C87" s="69" t="s">
        <v>585</v>
      </c>
      <c r="D87" s="69" t="s">
        <v>833</v>
      </c>
      <c r="E87" s="111" t="s">
        <v>869</v>
      </c>
      <c r="F87" s="112"/>
      <c r="G87" s="113"/>
      <c r="H87" s="69" t="s">
        <v>653</v>
      </c>
    </row>
    <row r="88" spans="1:8" s="57" customFormat="1" ht="25.5" customHeight="1">
      <c r="A88" s="102"/>
      <c r="B88" s="73"/>
      <c r="C88" s="91" t="s">
        <v>587</v>
      </c>
      <c r="D88" s="69" t="s">
        <v>870</v>
      </c>
      <c r="E88" s="124" t="s">
        <v>871</v>
      </c>
      <c r="F88" s="125"/>
      <c r="G88" s="126"/>
      <c r="H88" s="69" t="s">
        <v>582</v>
      </c>
    </row>
    <row r="89" spans="1:8" s="57" customFormat="1" ht="30" customHeight="1">
      <c r="A89" s="102"/>
      <c r="B89" s="69" t="s">
        <v>824</v>
      </c>
      <c r="C89" s="69" t="s">
        <v>710</v>
      </c>
      <c r="D89" s="69" t="s">
        <v>872</v>
      </c>
      <c r="E89" s="76" t="s">
        <v>873</v>
      </c>
      <c r="F89" s="110"/>
      <c r="G89" s="77"/>
      <c r="H89" s="69" t="s">
        <v>593</v>
      </c>
    </row>
    <row r="90" spans="1:8" s="57" customFormat="1" ht="30" customHeight="1">
      <c r="A90" s="102"/>
      <c r="B90" s="69"/>
      <c r="C90" s="69" t="s">
        <v>874</v>
      </c>
      <c r="D90" s="69" t="s">
        <v>875</v>
      </c>
      <c r="E90" s="76" t="s">
        <v>596</v>
      </c>
      <c r="F90" s="110"/>
      <c r="G90" s="77"/>
      <c r="H90" s="69" t="s">
        <v>582</v>
      </c>
    </row>
    <row r="91" spans="1:8" s="57" customFormat="1" ht="30" customHeight="1">
      <c r="A91" s="102"/>
      <c r="B91" s="69"/>
      <c r="C91" s="115" t="s">
        <v>876</v>
      </c>
      <c r="D91" s="69" t="s">
        <v>718</v>
      </c>
      <c r="E91" s="127" t="s">
        <v>877</v>
      </c>
      <c r="F91" s="128"/>
      <c r="G91" s="129"/>
      <c r="H91" s="69" t="s">
        <v>593</v>
      </c>
    </row>
    <row r="92" spans="1:8" s="54" customFormat="1" ht="30" customHeight="1">
      <c r="A92" s="95" t="s">
        <v>878</v>
      </c>
      <c r="B92" s="96" t="s">
        <v>879</v>
      </c>
      <c r="C92" s="97"/>
      <c r="D92" s="97"/>
      <c r="E92" s="97"/>
      <c r="F92" s="97"/>
      <c r="G92" s="97"/>
      <c r="H92" s="98"/>
    </row>
    <row r="93" spans="1:8" s="54" customFormat="1" ht="11.25">
      <c r="A93" s="99" t="s">
        <v>572</v>
      </c>
      <c r="B93" s="72" t="s">
        <v>821</v>
      </c>
      <c r="C93" s="72" t="s">
        <v>574</v>
      </c>
      <c r="D93" s="72" t="s">
        <v>575</v>
      </c>
      <c r="E93" s="99" t="s">
        <v>576</v>
      </c>
      <c r="F93" s="100"/>
      <c r="G93" s="101"/>
      <c r="H93" s="72" t="s">
        <v>577</v>
      </c>
    </row>
    <row r="94" spans="1:8" s="54" customFormat="1" ht="11.25">
      <c r="A94" s="102"/>
      <c r="B94" s="103"/>
      <c r="C94" s="103"/>
      <c r="D94" s="103"/>
      <c r="E94" s="104"/>
      <c r="F94" s="67"/>
      <c r="G94" s="105"/>
      <c r="H94" s="103"/>
    </row>
    <row r="95" spans="1:8" s="54" customFormat="1" ht="11.25">
      <c r="A95" s="102"/>
      <c r="B95" s="106"/>
      <c r="C95" s="106"/>
      <c r="D95" s="106"/>
      <c r="E95" s="107"/>
      <c r="F95" s="108"/>
      <c r="G95" s="109"/>
      <c r="H95" s="106"/>
    </row>
    <row r="96" spans="1:8" s="54" customFormat="1" ht="50.25" customHeight="1">
      <c r="A96" s="102"/>
      <c r="B96" s="72" t="s">
        <v>822</v>
      </c>
      <c r="C96" s="69" t="s">
        <v>579</v>
      </c>
      <c r="D96" s="69" t="s">
        <v>853</v>
      </c>
      <c r="E96" s="76" t="s">
        <v>880</v>
      </c>
      <c r="F96" s="110"/>
      <c r="G96" s="77"/>
      <c r="H96" s="69" t="s">
        <v>653</v>
      </c>
    </row>
    <row r="97" spans="1:8" s="54" customFormat="1" ht="26.25" customHeight="1">
      <c r="A97" s="102"/>
      <c r="B97" s="73"/>
      <c r="C97" s="69" t="s">
        <v>620</v>
      </c>
      <c r="D97" s="69" t="s">
        <v>867</v>
      </c>
      <c r="E97" s="76" t="s">
        <v>868</v>
      </c>
      <c r="F97" s="110"/>
      <c r="G97" s="77"/>
      <c r="H97" s="69" t="s">
        <v>582</v>
      </c>
    </row>
    <row r="98" spans="1:8" s="54" customFormat="1" ht="26.25" customHeight="1">
      <c r="A98" s="102"/>
      <c r="B98" s="73"/>
      <c r="C98" s="69" t="s">
        <v>585</v>
      </c>
      <c r="D98" s="69" t="s">
        <v>833</v>
      </c>
      <c r="E98" s="111" t="s">
        <v>869</v>
      </c>
      <c r="F98" s="112"/>
      <c r="G98" s="113"/>
      <c r="H98" s="69" t="s">
        <v>653</v>
      </c>
    </row>
    <row r="99" spans="1:8" s="54" customFormat="1" ht="26.25" customHeight="1">
      <c r="A99" s="102"/>
      <c r="B99" s="73"/>
      <c r="C99" s="91" t="s">
        <v>587</v>
      </c>
      <c r="D99" s="69" t="s">
        <v>870</v>
      </c>
      <c r="E99" s="124" t="s">
        <v>881</v>
      </c>
      <c r="F99" s="125"/>
      <c r="G99" s="126"/>
      <c r="H99" s="69" t="s">
        <v>593</v>
      </c>
    </row>
    <row r="100" spans="1:8" s="54" customFormat="1" ht="26.25" customHeight="1">
      <c r="A100" s="102"/>
      <c r="B100" s="69" t="s">
        <v>824</v>
      </c>
      <c r="C100" s="69" t="s">
        <v>710</v>
      </c>
      <c r="D100" s="69" t="s">
        <v>872</v>
      </c>
      <c r="E100" s="76" t="s">
        <v>873</v>
      </c>
      <c r="F100" s="110"/>
      <c r="G100" s="77"/>
      <c r="H100" s="69" t="s">
        <v>593</v>
      </c>
    </row>
    <row r="101" spans="1:8" s="54" customFormat="1" ht="36.75" customHeight="1">
      <c r="A101" s="102"/>
      <c r="B101" s="69"/>
      <c r="C101" s="91" t="s">
        <v>594</v>
      </c>
      <c r="D101" s="91" t="s">
        <v>458</v>
      </c>
      <c r="E101" s="118" t="s">
        <v>658</v>
      </c>
      <c r="F101" s="119"/>
      <c r="G101" s="117"/>
      <c r="H101" s="91" t="s">
        <v>582</v>
      </c>
    </row>
    <row r="102" spans="1:8" s="54" customFormat="1" ht="36.75" customHeight="1">
      <c r="A102" s="102"/>
      <c r="B102" s="69"/>
      <c r="C102" s="91" t="s">
        <v>659</v>
      </c>
      <c r="D102" s="91" t="s">
        <v>882</v>
      </c>
      <c r="E102" s="120" t="s">
        <v>596</v>
      </c>
      <c r="F102" s="121"/>
      <c r="G102" s="122"/>
      <c r="H102" s="91" t="s">
        <v>582</v>
      </c>
    </row>
    <row r="103" spans="1:8" s="54" customFormat="1" ht="36.75" customHeight="1">
      <c r="A103" s="102"/>
      <c r="B103" s="69"/>
      <c r="C103" s="69" t="s">
        <v>874</v>
      </c>
      <c r="D103" s="91" t="s">
        <v>875</v>
      </c>
      <c r="E103" s="120" t="s">
        <v>596</v>
      </c>
      <c r="F103" s="121"/>
      <c r="G103" s="122"/>
      <c r="H103" s="91" t="s">
        <v>582</v>
      </c>
    </row>
    <row r="104" spans="1:8" s="54" customFormat="1" ht="36.75" customHeight="1">
      <c r="A104" s="102"/>
      <c r="B104" s="69"/>
      <c r="C104" s="115" t="s">
        <v>876</v>
      </c>
      <c r="D104" s="69" t="s">
        <v>883</v>
      </c>
      <c r="E104" s="127" t="s">
        <v>665</v>
      </c>
      <c r="F104" s="128"/>
      <c r="G104" s="129"/>
      <c r="H104" s="69" t="s">
        <v>593</v>
      </c>
    </row>
    <row r="105" spans="1:8" s="54" customFormat="1" ht="27.75" customHeight="1">
      <c r="A105" s="95" t="s">
        <v>884</v>
      </c>
      <c r="B105" s="96" t="s">
        <v>885</v>
      </c>
      <c r="C105" s="97"/>
      <c r="D105" s="97"/>
      <c r="E105" s="97"/>
      <c r="F105" s="97"/>
      <c r="G105" s="97"/>
      <c r="H105" s="98"/>
    </row>
    <row r="106" spans="1:8" s="54" customFormat="1" ht="11.25">
      <c r="A106" s="99" t="s">
        <v>572</v>
      </c>
      <c r="B106" s="72" t="s">
        <v>821</v>
      </c>
      <c r="C106" s="72" t="s">
        <v>574</v>
      </c>
      <c r="D106" s="72" t="s">
        <v>575</v>
      </c>
      <c r="E106" s="99" t="s">
        <v>576</v>
      </c>
      <c r="F106" s="100"/>
      <c r="G106" s="101"/>
      <c r="H106" s="72" t="s">
        <v>577</v>
      </c>
    </row>
    <row r="107" spans="1:8" s="54" customFormat="1" ht="11.25">
      <c r="A107" s="102"/>
      <c r="B107" s="103"/>
      <c r="C107" s="103"/>
      <c r="D107" s="103"/>
      <c r="E107" s="104"/>
      <c r="F107" s="67"/>
      <c r="G107" s="105"/>
      <c r="H107" s="103"/>
    </row>
    <row r="108" spans="1:8" s="54" customFormat="1" ht="11.25">
      <c r="A108" s="102"/>
      <c r="B108" s="106"/>
      <c r="C108" s="106"/>
      <c r="D108" s="106"/>
      <c r="E108" s="107"/>
      <c r="F108" s="108"/>
      <c r="G108" s="109"/>
      <c r="H108" s="106"/>
    </row>
    <row r="109" spans="1:8" s="54" customFormat="1" ht="33" customHeight="1">
      <c r="A109" s="102"/>
      <c r="B109" s="72" t="s">
        <v>822</v>
      </c>
      <c r="C109" s="69" t="s">
        <v>579</v>
      </c>
      <c r="D109" s="69" t="s">
        <v>886</v>
      </c>
      <c r="E109" s="76" t="s">
        <v>678</v>
      </c>
      <c r="F109" s="110"/>
      <c r="G109" s="77"/>
      <c r="H109" s="69" t="s">
        <v>653</v>
      </c>
    </row>
    <row r="110" spans="1:8" s="54" customFormat="1" ht="23.25" customHeight="1">
      <c r="A110" s="102"/>
      <c r="B110" s="73"/>
      <c r="C110" s="69" t="s">
        <v>620</v>
      </c>
      <c r="D110" s="69" t="s">
        <v>867</v>
      </c>
      <c r="E110" s="76" t="s">
        <v>868</v>
      </c>
      <c r="F110" s="110"/>
      <c r="G110" s="77"/>
      <c r="H110" s="69" t="s">
        <v>582</v>
      </c>
    </row>
    <row r="111" spans="1:8" s="54" customFormat="1" ht="23.25" customHeight="1">
      <c r="A111" s="102"/>
      <c r="B111" s="73"/>
      <c r="C111" s="69" t="s">
        <v>585</v>
      </c>
      <c r="D111" s="69" t="s">
        <v>833</v>
      </c>
      <c r="E111" s="111" t="s">
        <v>887</v>
      </c>
      <c r="F111" s="112"/>
      <c r="G111" s="113"/>
      <c r="H111" s="69" t="s">
        <v>653</v>
      </c>
    </row>
    <row r="112" spans="1:8" s="54" customFormat="1" ht="23.25" customHeight="1">
      <c r="A112" s="102"/>
      <c r="B112" s="73"/>
      <c r="C112" s="91" t="s">
        <v>587</v>
      </c>
      <c r="D112" s="69" t="s">
        <v>870</v>
      </c>
      <c r="E112" s="124" t="s">
        <v>680</v>
      </c>
      <c r="F112" s="125"/>
      <c r="G112" s="126"/>
      <c r="H112" s="69" t="s">
        <v>593</v>
      </c>
    </row>
    <row r="113" spans="1:8" s="54" customFormat="1" ht="23.25" customHeight="1">
      <c r="A113" s="102"/>
      <c r="B113" s="69" t="s">
        <v>824</v>
      </c>
      <c r="C113" s="69" t="s">
        <v>710</v>
      </c>
      <c r="D113" s="91" t="s">
        <v>681</v>
      </c>
      <c r="E113" s="120" t="s">
        <v>682</v>
      </c>
      <c r="F113" s="121"/>
      <c r="G113" s="122"/>
      <c r="H113" s="91" t="s">
        <v>582</v>
      </c>
    </row>
    <row r="114" spans="1:8" s="54" customFormat="1" ht="23.25" customHeight="1">
      <c r="A114" s="102"/>
      <c r="B114" s="69"/>
      <c r="C114" s="91" t="s">
        <v>594</v>
      </c>
      <c r="D114" s="91" t="s">
        <v>683</v>
      </c>
      <c r="E114" s="118" t="s">
        <v>684</v>
      </c>
      <c r="F114" s="119"/>
      <c r="G114" s="117"/>
      <c r="H114" s="91" t="s">
        <v>582</v>
      </c>
    </row>
    <row r="115" spans="1:8" s="54" customFormat="1" ht="23.25" customHeight="1">
      <c r="A115" s="102"/>
      <c r="B115" s="69"/>
      <c r="C115" s="91" t="s">
        <v>659</v>
      </c>
      <c r="D115" s="91" t="s">
        <v>685</v>
      </c>
      <c r="E115" s="118" t="s">
        <v>686</v>
      </c>
      <c r="F115" s="119"/>
      <c r="G115" s="117"/>
      <c r="H115" s="91" t="s">
        <v>582</v>
      </c>
    </row>
    <row r="116" spans="1:8" s="54" customFormat="1" ht="23.25" customHeight="1">
      <c r="A116" s="102"/>
      <c r="B116" s="69"/>
      <c r="C116" s="69" t="s">
        <v>874</v>
      </c>
      <c r="D116" s="91" t="s">
        <v>687</v>
      </c>
      <c r="E116" s="123" t="s">
        <v>688</v>
      </c>
      <c r="F116" s="121"/>
      <c r="G116" s="122"/>
      <c r="H116" s="91" t="s">
        <v>582</v>
      </c>
    </row>
    <row r="117" spans="1:8" s="54" customFormat="1" ht="23.25" customHeight="1">
      <c r="A117" s="102"/>
      <c r="B117" s="69"/>
      <c r="C117" s="115" t="s">
        <v>876</v>
      </c>
      <c r="D117" s="69" t="s">
        <v>883</v>
      </c>
      <c r="E117" s="127" t="s">
        <v>665</v>
      </c>
      <c r="F117" s="128"/>
      <c r="G117" s="129"/>
      <c r="H117" s="69" t="s">
        <v>593</v>
      </c>
    </row>
    <row r="118" spans="1:8" s="54" customFormat="1" ht="30" customHeight="1">
      <c r="A118" s="95" t="s">
        <v>888</v>
      </c>
      <c r="B118" s="96" t="s">
        <v>458</v>
      </c>
      <c r="C118" s="97"/>
      <c r="D118" s="97"/>
      <c r="E118" s="97"/>
      <c r="F118" s="97"/>
      <c r="G118" s="97"/>
      <c r="H118" s="98"/>
    </row>
    <row r="119" spans="1:8" s="54" customFormat="1" ht="11.25">
      <c r="A119" s="99" t="s">
        <v>572</v>
      </c>
      <c r="B119" s="72" t="s">
        <v>821</v>
      </c>
      <c r="C119" s="72" t="s">
        <v>574</v>
      </c>
      <c r="D119" s="72" t="s">
        <v>575</v>
      </c>
      <c r="E119" s="99" t="s">
        <v>576</v>
      </c>
      <c r="F119" s="100"/>
      <c r="G119" s="101"/>
      <c r="H119" s="72" t="s">
        <v>577</v>
      </c>
    </row>
    <row r="120" spans="1:8" s="54" customFormat="1" ht="11.25">
      <c r="A120" s="102"/>
      <c r="B120" s="103"/>
      <c r="C120" s="103"/>
      <c r="D120" s="103"/>
      <c r="E120" s="104"/>
      <c r="F120" s="67"/>
      <c r="G120" s="105"/>
      <c r="H120" s="103"/>
    </row>
    <row r="121" spans="1:8" s="54" customFormat="1" ht="11.25">
      <c r="A121" s="102"/>
      <c r="B121" s="106"/>
      <c r="C121" s="106"/>
      <c r="D121" s="106"/>
      <c r="E121" s="107"/>
      <c r="F121" s="108"/>
      <c r="G121" s="109"/>
      <c r="H121" s="106"/>
    </row>
    <row r="122" spans="1:8" s="54" customFormat="1" ht="31.5" customHeight="1">
      <c r="A122" s="102"/>
      <c r="B122" s="72" t="s">
        <v>822</v>
      </c>
      <c r="C122" s="72" t="s">
        <v>579</v>
      </c>
      <c r="D122" s="117" t="s">
        <v>458</v>
      </c>
      <c r="E122" s="118" t="s">
        <v>648</v>
      </c>
      <c r="F122" s="119"/>
      <c r="G122" s="117"/>
      <c r="H122" s="91" t="s">
        <v>582</v>
      </c>
    </row>
    <row r="123" spans="1:8" s="54" customFormat="1" ht="24" customHeight="1">
      <c r="A123" s="102"/>
      <c r="B123" s="73"/>
      <c r="C123" s="80"/>
      <c r="D123" s="117" t="s">
        <v>649</v>
      </c>
      <c r="E123" s="130" t="s">
        <v>650</v>
      </c>
      <c r="F123" s="131"/>
      <c r="G123" s="132"/>
      <c r="H123" s="91" t="s">
        <v>582</v>
      </c>
    </row>
    <row r="124" spans="1:8" s="54" customFormat="1" ht="24" customHeight="1">
      <c r="A124" s="102"/>
      <c r="B124" s="73"/>
      <c r="C124" s="69" t="s">
        <v>620</v>
      </c>
      <c r="D124" s="69" t="s">
        <v>889</v>
      </c>
      <c r="E124" s="76" t="s">
        <v>868</v>
      </c>
      <c r="F124" s="110"/>
      <c r="G124" s="77"/>
      <c r="H124" s="69" t="s">
        <v>582</v>
      </c>
    </row>
    <row r="125" spans="1:8" s="54" customFormat="1" ht="24" customHeight="1">
      <c r="A125" s="102"/>
      <c r="B125" s="73"/>
      <c r="C125" s="69" t="s">
        <v>585</v>
      </c>
      <c r="D125" s="69" t="s">
        <v>833</v>
      </c>
      <c r="E125" s="111" t="s">
        <v>869</v>
      </c>
      <c r="F125" s="112"/>
      <c r="G125" s="113"/>
      <c r="H125" s="69" t="s">
        <v>653</v>
      </c>
    </row>
    <row r="126" spans="1:8" s="54" customFormat="1" ht="24" customHeight="1">
      <c r="A126" s="102"/>
      <c r="B126" s="73"/>
      <c r="C126" s="91" t="s">
        <v>587</v>
      </c>
      <c r="D126" s="69" t="s">
        <v>870</v>
      </c>
      <c r="E126" s="124" t="s">
        <v>625</v>
      </c>
      <c r="F126" s="125"/>
      <c r="G126" s="126"/>
      <c r="H126" s="69" t="s">
        <v>653</v>
      </c>
    </row>
    <row r="127" spans="1:8" s="54" customFormat="1" ht="24" customHeight="1">
      <c r="A127" s="102"/>
      <c r="B127" s="69" t="s">
        <v>824</v>
      </c>
      <c r="C127" s="91" t="s">
        <v>590</v>
      </c>
      <c r="D127" s="91" t="s">
        <v>655</v>
      </c>
      <c r="E127" s="120" t="s">
        <v>656</v>
      </c>
      <c r="F127" s="121"/>
      <c r="G127" s="122"/>
      <c r="H127" s="91" t="s">
        <v>582</v>
      </c>
    </row>
    <row r="128" spans="1:8" s="54" customFormat="1" ht="24" customHeight="1">
      <c r="A128" s="102"/>
      <c r="B128" s="69"/>
      <c r="C128" s="91" t="s">
        <v>594</v>
      </c>
      <c r="D128" s="91" t="s">
        <v>657</v>
      </c>
      <c r="E128" s="118" t="s">
        <v>658</v>
      </c>
      <c r="F128" s="119"/>
      <c r="G128" s="117"/>
      <c r="H128" s="91" t="s">
        <v>582</v>
      </c>
    </row>
    <row r="129" spans="1:8" s="54" customFormat="1" ht="24" customHeight="1">
      <c r="A129" s="102"/>
      <c r="B129" s="69"/>
      <c r="C129" s="91" t="s">
        <v>659</v>
      </c>
      <c r="D129" s="91" t="s">
        <v>660</v>
      </c>
      <c r="E129" s="118" t="s">
        <v>661</v>
      </c>
      <c r="F129" s="119"/>
      <c r="G129" s="117"/>
      <c r="H129" s="91" t="s">
        <v>582</v>
      </c>
    </row>
    <row r="130" spans="1:8" s="54" customFormat="1" ht="24" customHeight="1">
      <c r="A130" s="102"/>
      <c r="B130" s="69"/>
      <c r="C130" s="91" t="s">
        <v>597</v>
      </c>
      <c r="D130" s="91" t="s">
        <v>662</v>
      </c>
      <c r="E130" s="123" t="s">
        <v>663</v>
      </c>
      <c r="F130" s="121"/>
      <c r="G130" s="122"/>
      <c r="H130" s="91" t="s">
        <v>582</v>
      </c>
    </row>
    <row r="131" spans="1:8" s="54" customFormat="1" ht="24" customHeight="1">
      <c r="A131" s="102"/>
      <c r="B131" s="69"/>
      <c r="C131" s="115" t="s">
        <v>876</v>
      </c>
      <c r="D131" s="69" t="s">
        <v>883</v>
      </c>
      <c r="E131" s="127" t="s">
        <v>665</v>
      </c>
      <c r="F131" s="128"/>
      <c r="G131" s="129"/>
      <c r="H131" s="69" t="s">
        <v>593</v>
      </c>
    </row>
    <row r="132" spans="1:8" s="54" customFormat="1" ht="27" customHeight="1">
      <c r="A132" s="89" t="s">
        <v>890</v>
      </c>
      <c r="B132" s="87" t="s">
        <v>809</v>
      </c>
      <c r="C132" s="90"/>
      <c r="D132" s="90"/>
      <c r="E132" s="90"/>
      <c r="F132" s="90"/>
      <c r="G132" s="90"/>
      <c r="H132" s="90"/>
    </row>
    <row r="133" spans="1:8" s="54" customFormat="1" ht="22.5">
      <c r="A133" s="99" t="s">
        <v>572</v>
      </c>
      <c r="B133" s="72" t="s">
        <v>821</v>
      </c>
      <c r="C133" s="72" t="s">
        <v>574</v>
      </c>
      <c r="D133" s="72" t="s">
        <v>575</v>
      </c>
      <c r="E133" s="76" t="s">
        <v>576</v>
      </c>
      <c r="F133" s="110"/>
      <c r="G133" s="77"/>
      <c r="H133" s="72" t="s">
        <v>577</v>
      </c>
    </row>
    <row r="134" spans="1:8" s="54" customFormat="1" ht="36" customHeight="1">
      <c r="A134" s="104"/>
      <c r="B134" s="72" t="s">
        <v>822</v>
      </c>
      <c r="C134" s="69" t="s">
        <v>579</v>
      </c>
      <c r="D134" s="69" t="s">
        <v>618</v>
      </c>
      <c r="E134" s="76" t="s">
        <v>619</v>
      </c>
      <c r="F134" s="110"/>
      <c r="G134" s="77"/>
      <c r="H134" s="69" t="s">
        <v>582</v>
      </c>
    </row>
    <row r="135" spans="1:8" s="54" customFormat="1" ht="36" customHeight="1">
      <c r="A135" s="104"/>
      <c r="B135" s="73"/>
      <c r="C135" s="69" t="s">
        <v>620</v>
      </c>
      <c r="D135" s="69" t="s">
        <v>621</v>
      </c>
      <c r="E135" s="133">
        <v>1</v>
      </c>
      <c r="F135" s="110"/>
      <c r="G135" s="77"/>
      <c r="H135" s="69" t="s">
        <v>582</v>
      </c>
    </row>
    <row r="136" spans="1:8" s="54" customFormat="1" ht="36" customHeight="1">
      <c r="A136" s="104"/>
      <c r="B136" s="73"/>
      <c r="C136" s="69" t="s">
        <v>585</v>
      </c>
      <c r="D136" s="69" t="s">
        <v>622</v>
      </c>
      <c r="E136" s="111" t="s">
        <v>623</v>
      </c>
      <c r="F136" s="112"/>
      <c r="G136" s="113"/>
      <c r="H136" s="69" t="s">
        <v>582</v>
      </c>
    </row>
    <row r="137" spans="1:8" s="54" customFormat="1" ht="36" customHeight="1">
      <c r="A137" s="104"/>
      <c r="B137" s="73"/>
      <c r="C137" s="91" t="s">
        <v>587</v>
      </c>
      <c r="D137" s="69" t="s">
        <v>624</v>
      </c>
      <c r="E137" s="124" t="s">
        <v>625</v>
      </c>
      <c r="F137" s="125"/>
      <c r="G137" s="126"/>
      <c r="H137" s="69" t="s">
        <v>582</v>
      </c>
    </row>
    <row r="138" spans="1:8" s="54" customFormat="1" ht="36" customHeight="1">
      <c r="A138" s="104"/>
      <c r="B138" s="69" t="s">
        <v>824</v>
      </c>
      <c r="C138" s="69" t="s">
        <v>710</v>
      </c>
      <c r="D138" s="69" t="s">
        <v>891</v>
      </c>
      <c r="E138" s="76" t="s">
        <v>627</v>
      </c>
      <c r="F138" s="110"/>
      <c r="G138" s="77"/>
      <c r="H138" s="69" t="s">
        <v>582</v>
      </c>
    </row>
    <row r="139" spans="1:8" s="54" customFormat="1" ht="36" customHeight="1">
      <c r="A139" s="104"/>
      <c r="B139" s="69"/>
      <c r="C139" s="69" t="s">
        <v>874</v>
      </c>
      <c r="D139" s="69" t="s">
        <v>628</v>
      </c>
      <c r="E139" s="76" t="s">
        <v>599</v>
      </c>
      <c r="F139" s="110"/>
      <c r="G139" s="77"/>
      <c r="H139" s="69" t="s">
        <v>582</v>
      </c>
    </row>
    <row r="140" spans="1:8" s="54" customFormat="1" ht="36" customHeight="1">
      <c r="A140" s="104"/>
      <c r="B140" s="69"/>
      <c r="C140" s="115" t="s">
        <v>876</v>
      </c>
      <c r="D140" s="69" t="s">
        <v>892</v>
      </c>
      <c r="E140" s="127" t="s">
        <v>893</v>
      </c>
      <c r="F140" s="128"/>
      <c r="G140" s="129"/>
      <c r="H140" s="69" t="s">
        <v>582</v>
      </c>
    </row>
    <row r="141" spans="1:8" s="54" customFormat="1" ht="36" customHeight="1">
      <c r="A141" s="134" t="s">
        <v>894</v>
      </c>
      <c r="B141" s="96" t="s">
        <v>747</v>
      </c>
      <c r="C141" s="135"/>
      <c r="D141" s="135"/>
      <c r="E141" s="135"/>
      <c r="F141" s="135"/>
      <c r="G141" s="135"/>
      <c r="H141" s="136"/>
    </row>
    <row r="142" spans="1:8" s="57" customFormat="1" ht="11.25">
      <c r="A142" s="69" t="s">
        <v>572</v>
      </c>
      <c r="B142" s="69" t="s">
        <v>573</v>
      </c>
      <c r="C142" s="69" t="s">
        <v>574</v>
      </c>
      <c r="D142" s="69" t="s">
        <v>575</v>
      </c>
      <c r="E142" s="69" t="s">
        <v>576</v>
      </c>
      <c r="F142" s="69"/>
      <c r="G142" s="69"/>
      <c r="H142" s="69" t="s">
        <v>577</v>
      </c>
    </row>
    <row r="143" spans="1:8" s="57" customFormat="1" ht="11.25">
      <c r="A143" s="69"/>
      <c r="B143" s="7"/>
      <c r="C143" s="7"/>
      <c r="D143" s="7"/>
      <c r="E143" s="69"/>
      <c r="F143" s="69"/>
      <c r="G143" s="69"/>
      <c r="H143" s="7"/>
    </row>
    <row r="144" spans="1:8" s="57" customFormat="1" ht="11.25">
      <c r="A144" s="69"/>
      <c r="B144" s="7"/>
      <c r="C144" s="7"/>
      <c r="D144" s="7"/>
      <c r="E144" s="69"/>
      <c r="F144" s="69"/>
      <c r="G144" s="69"/>
      <c r="H144" s="7"/>
    </row>
    <row r="145" spans="1:8" s="54" customFormat="1" ht="27" customHeight="1">
      <c r="A145" s="69"/>
      <c r="B145" s="69" t="s">
        <v>578</v>
      </c>
      <c r="C145" s="69" t="s">
        <v>579</v>
      </c>
      <c r="D145" s="69" t="s">
        <v>748</v>
      </c>
      <c r="E145" s="69" t="s">
        <v>749</v>
      </c>
      <c r="F145" s="69"/>
      <c r="G145" s="69"/>
      <c r="H145" s="69" t="s">
        <v>582</v>
      </c>
    </row>
    <row r="146" spans="1:8" s="54" customFormat="1" ht="27" customHeight="1">
      <c r="A146" s="69"/>
      <c r="B146" s="69"/>
      <c r="C146" s="69"/>
      <c r="D146" s="137" t="s">
        <v>895</v>
      </c>
      <c r="E146" s="69" t="s">
        <v>751</v>
      </c>
      <c r="F146" s="69"/>
      <c r="G146" s="69"/>
      <c r="H146" s="69" t="s">
        <v>582</v>
      </c>
    </row>
    <row r="147" spans="1:8" s="54" customFormat="1" ht="27" customHeight="1">
      <c r="A147" s="69"/>
      <c r="B147" s="69"/>
      <c r="C147" s="69" t="s">
        <v>620</v>
      </c>
      <c r="D147" s="69" t="s">
        <v>732</v>
      </c>
      <c r="E147" s="138" t="s">
        <v>707</v>
      </c>
      <c r="F147" s="138"/>
      <c r="G147" s="138"/>
      <c r="H147" s="69" t="s">
        <v>582</v>
      </c>
    </row>
    <row r="148" spans="1:8" s="54" customFormat="1" ht="27" customHeight="1">
      <c r="A148" s="69"/>
      <c r="B148" s="69"/>
      <c r="C148" s="69" t="s">
        <v>585</v>
      </c>
      <c r="D148" s="69" t="s">
        <v>586</v>
      </c>
      <c r="E148" s="138" t="s">
        <v>733</v>
      </c>
      <c r="F148" s="138"/>
      <c r="G148" s="138"/>
      <c r="H148" s="69" t="s">
        <v>582</v>
      </c>
    </row>
    <row r="149" spans="1:8" s="54" customFormat="1" ht="27" customHeight="1">
      <c r="A149" s="69"/>
      <c r="B149" s="69"/>
      <c r="C149" s="69" t="s">
        <v>587</v>
      </c>
      <c r="D149" s="69" t="s">
        <v>588</v>
      </c>
      <c r="E149" s="139" t="s">
        <v>896</v>
      </c>
      <c r="F149" s="139"/>
      <c r="G149" s="139"/>
      <c r="H149" s="69" t="s">
        <v>582</v>
      </c>
    </row>
    <row r="150" spans="1:8" s="54" customFormat="1" ht="27" customHeight="1">
      <c r="A150" s="69"/>
      <c r="B150" s="69" t="s">
        <v>589</v>
      </c>
      <c r="C150" s="69" t="s">
        <v>710</v>
      </c>
      <c r="D150" s="69" t="s">
        <v>734</v>
      </c>
      <c r="E150" s="138" t="s">
        <v>712</v>
      </c>
      <c r="F150" s="138"/>
      <c r="G150" s="138"/>
      <c r="H150" s="69" t="s">
        <v>582</v>
      </c>
    </row>
    <row r="151" spans="1:8" s="54" customFormat="1" ht="27" customHeight="1">
      <c r="A151" s="69"/>
      <c r="B151" s="69"/>
      <c r="C151" s="69" t="s">
        <v>713</v>
      </c>
      <c r="D151" s="69" t="s">
        <v>714</v>
      </c>
      <c r="E151" s="69" t="s">
        <v>596</v>
      </c>
      <c r="F151" s="69"/>
      <c r="G151" s="69"/>
      <c r="H151" s="69" t="s">
        <v>582</v>
      </c>
    </row>
    <row r="152" spans="1:8" s="54" customFormat="1" ht="27" customHeight="1">
      <c r="A152" s="69"/>
      <c r="B152" s="69"/>
      <c r="C152" s="69" t="s">
        <v>715</v>
      </c>
      <c r="D152" s="69" t="s">
        <v>716</v>
      </c>
      <c r="E152" s="140" t="s">
        <v>897</v>
      </c>
      <c r="F152" s="138"/>
      <c r="G152" s="138"/>
      <c r="H152" s="69" t="s">
        <v>582</v>
      </c>
    </row>
    <row r="153" spans="1:8" s="54" customFormat="1" ht="27" customHeight="1">
      <c r="A153" s="69"/>
      <c r="B153" s="69"/>
      <c r="C153" s="69" t="s">
        <v>718</v>
      </c>
      <c r="D153" s="69" t="s">
        <v>719</v>
      </c>
      <c r="E153" s="140" t="s">
        <v>898</v>
      </c>
      <c r="F153" s="69"/>
      <c r="G153" s="69"/>
      <c r="H153" s="69" t="s">
        <v>582</v>
      </c>
    </row>
    <row r="154" spans="1:8" s="54" customFormat="1" ht="27" customHeight="1">
      <c r="A154" s="134" t="s">
        <v>899</v>
      </c>
      <c r="B154" s="96" t="s">
        <v>729</v>
      </c>
      <c r="C154" s="135"/>
      <c r="D154" s="135"/>
      <c r="E154" s="135"/>
      <c r="F154" s="135"/>
      <c r="G154" s="135"/>
      <c r="H154" s="136"/>
    </row>
    <row r="155" spans="1:8" s="54" customFormat="1" ht="11.25">
      <c r="A155" s="69" t="s">
        <v>572</v>
      </c>
      <c r="B155" s="69" t="s">
        <v>573</v>
      </c>
      <c r="C155" s="69" t="s">
        <v>574</v>
      </c>
      <c r="D155" s="69" t="s">
        <v>575</v>
      </c>
      <c r="E155" s="69" t="s">
        <v>576</v>
      </c>
      <c r="F155" s="69"/>
      <c r="G155" s="69"/>
      <c r="H155" s="69" t="s">
        <v>577</v>
      </c>
    </row>
    <row r="156" spans="1:8" s="54" customFormat="1" ht="11.25">
      <c r="A156" s="69"/>
      <c r="B156" s="7"/>
      <c r="C156" s="7"/>
      <c r="D156" s="7"/>
      <c r="E156" s="69"/>
      <c r="F156" s="69"/>
      <c r="G156" s="69"/>
      <c r="H156" s="7"/>
    </row>
    <row r="157" spans="1:8" s="54" customFormat="1" ht="11.25">
      <c r="A157" s="69"/>
      <c r="B157" s="7"/>
      <c r="C157" s="7"/>
      <c r="D157" s="7"/>
      <c r="E157" s="69"/>
      <c r="F157" s="69"/>
      <c r="G157" s="69"/>
      <c r="H157" s="7"/>
    </row>
    <row r="158" spans="1:8" s="54" customFormat="1" ht="25.5" customHeight="1">
      <c r="A158" s="69"/>
      <c r="B158" s="69" t="s">
        <v>578</v>
      </c>
      <c r="C158" s="69" t="s">
        <v>579</v>
      </c>
      <c r="D158" s="69" t="s">
        <v>730</v>
      </c>
      <c r="E158" s="69" t="s">
        <v>731</v>
      </c>
      <c r="F158" s="69"/>
      <c r="G158" s="69"/>
      <c r="H158" s="69" t="s">
        <v>582</v>
      </c>
    </row>
    <row r="159" spans="1:8" s="54" customFormat="1" ht="25.5" customHeight="1">
      <c r="A159" s="69"/>
      <c r="B159" s="69"/>
      <c r="C159" s="69" t="s">
        <v>620</v>
      </c>
      <c r="D159" s="69" t="s">
        <v>732</v>
      </c>
      <c r="E159" s="138" t="s">
        <v>707</v>
      </c>
      <c r="F159" s="138"/>
      <c r="G159" s="138"/>
      <c r="H159" s="69" t="s">
        <v>582</v>
      </c>
    </row>
    <row r="160" spans="1:8" s="54" customFormat="1" ht="25.5" customHeight="1">
      <c r="A160" s="69"/>
      <c r="B160" s="69"/>
      <c r="C160" s="69" t="s">
        <v>585</v>
      </c>
      <c r="D160" s="69" t="s">
        <v>586</v>
      </c>
      <c r="E160" s="138" t="s">
        <v>733</v>
      </c>
      <c r="F160" s="138"/>
      <c r="G160" s="138"/>
      <c r="H160" s="69" t="s">
        <v>582</v>
      </c>
    </row>
    <row r="161" spans="1:8" s="54" customFormat="1" ht="25.5" customHeight="1">
      <c r="A161" s="69"/>
      <c r="B161" s="69"/>
      <c r="C161" s="69" t="s">
        <v>587</v>
      </c>
      <c r="D161" s="69" t="s">
        <v>588</v>
      </c>
      <c r="E161" s="139" t="s">
        <v>900</v>
      </c>
      <c r="F161" s="139"/>
      <c r="G161" s="139"/>
      <c r="H161" s="69" t="s">
        <v>582</v>
      </c>
    </row>
    <row r="162" spans="1:8" s="54" customFormat="1" ht="25.5" customHeight="1">
      <c r="A162" s="69"/>
      <c r="B162" s="69" t="s">
        <v>589</v>
      </c>
      <c r="C162" s="69" t="s">
        <v>710</v>
      </c>
      <c r="D162" s="69" t="s">
        <v>734</v>
      </c>
      <c r="E162" s="138" t="s">
        <v>712</v>
      </c>
      <c r="F162" s="138"/>
      <c r="G162" s="138"/>
      <c r="H162" s="69" t="s">
        <v>582</v>
      </c>
    </row>
    <row r="163" spans="1:8" s="54" customFormat="1" ht="25.5" customHeight="1">
      <c r="A163" s="69"/>
      <c r="B163" s="69"/>
      <c r="C163" s="69" t="s">
        <v>713</v>
      </c>
      <c r="D163" s="69" t="s">
        <v>714</v>
      </c>
      <c r="E163" s="69" t="s">
        <v>596</v>
      </c>
      <c r="F163" s="69"/>
      <c r="G163" s="69"/>
      <c r="H163" s="69" t="s">
        <v>582</v>
      </c>
    </row>
    <row r="164" spans="1:8" s="54" customFormat="1" ht="25.5" customHeight="1">
      <c r="A164" s="69"/>
      <c r="B164" s="69"/>
      <c r="C164" s="69" t="s">
        <v>715</v>
      </c>
      <c r="D164" s="69" t="s">
        <v>716</v>
      </c>
      <c r="E164" s="140" t="s">
        <v>897</v>
      </c>
      <c r="F164" s="138"/>
      <c r="G164" s="138"/>
      <c r="H164" s="69" t="s">
        <v>582</v>
      </c>
    </row>
    <row r="165" spans="1:8" s="54" customFormat="1" ht="25.5" customHeight="1">
      <c r="A165" s="69"/>
      <c r="B165" s="69"/>
      <c r="C165" s="69" t="s">
        <v>718</v>
      </c>
      <c r="D165" s="69" t="s">
        <v>719</v>
      </c>
      <c r="E165" s="140" t="s">
        <v>898</v>
      </c>
      <c r="F165" s="69"/>
      <c r="G165" s="69"/>
      <c r="H165" s="69" t="s">
        <v>582</v>
      </c>
    </row>
    <row r="166" spans="1:8" s="54" customFormat="1" ht="36.75" customHeight="1">
      <c r="A166" s="134" t="s">
        <v>901</v>
      </c>
      <c r="B166" s="96" t="s">
        <v>702</v>
      </c>
      <c r="C166" s="135"/>
      <c r="D166" s="135"/>
      <c r="E166" s="135"/>
      <c r="F166" s="135"/>
      <c r="G166" s="135"/>
      <c r="H166" s="136"/>
    </row>
    <row r="167" spans="1:8" s="54" customFormat="1" ht="11.25">
      <c r="A167" s="69" t="s">
        <v>572</v>
      </c>
      <c r="B167" s="69" t="s">
        <v>573</v>
      </c>
      <c r="C167" s="69" t="s">
        <v>574</v>
      </c>
      <c r="D167" s="69" t="s">
        <v>575</v>
      </c>
      <c r="E167" s="69" t="s">
        <v>576</v>
      </c>
      <c r="F167" s="69"/>
      <c r="G167" s="69"/>
      <c r="H167" s="69" t="s">
        <v>577</v>
      </c>
    </row>
    <row r="168" spans="1:8" s="54" customFormat="1" ht="11.25">
      <c r="A168" s="69"/>
      <c r="B168" s="7"/>
      <c r="C168" s="7"/>
      <c r="D168" s="7"/>
      <c r="E168" s="69"/>
      <c r="F168" s="69"/>
      <c r="G168" s="69"/>
      <c r="H168" s="7"/>
    </row>
    <row r="169" spans="1:8" s="54" customFormat="1" ht="11.25">
      <c r="A169" s="69"/>
      <c r="B169" s="7"/>
      <c r="C169" s="7"/>
      <c r="D169" s="7"/>
      <c r="E169" s="69"/>
      <c r="F169" s="69"/>
      <c r="G169" s="69"/>
      <c r="H169" s="7"/>
    </row>
    <row r="170" spans="1:8" s="54" customFormat="1" ht="25.5" customHeight="1">
      <c r="A170" s="69"/>
      <c r="B170" s="69" t="s">
        <v>578</v>
      </c>
      <c r="C170" s="69" t="s">
        <v>579</v>
      </c>
      <c r="D170" s="69" t="s">
        <v>704</v>
      </c>
      <c r="E170" s="69" t="s">
        <v>705</v>
      </c>
      <c r="F170" s="69"/>
      <c r="G170" s="69"/>
      <c r="H170" s="69" t="s">
        <v>582</v>
      </c>
    </row>
    <row r="171" spans="1:8" s="54" customFormat="1" ht="25.5" customHeight="1">
      <c r="A171" s="69"/>
      <c r="B171" s="69"/>
      <c r="C171" s="69" t="s">
        <v>620</v>
      </c>
      <c r="D171" s="69" t="s">
        <v>706</v>
      </c>
      <c r="E171" s="138" t="s">
        <v>707</v>
      </c>
      <c r="F171" s="138"/>
      <c r="G171" s="138"/>
      <c r="H171" s="69" t="s">
        <v>582</v>
      </c>
    </row>
    <row r="172" spans="1:8" s="54" customFormat="1" ht="25.5" customHeight="1">
      <c r="A172" s="69"/>
      <c r="B172" s="69"/>
      <c r="C172" s="69" t="s">
        <v>585</v>
      </c>
      <c r="D172" s="69" t="s">
        <v>586</v>
      </c>
      <c r="E172" s="138" t="s">
        <v>708</v>
      </c>
      <c r="F172" s="138"/>
      <c r="G172" s="138"/>
      <c r="H172" s="69" t="s">
        <v>582</v>
      </c>
    </row>
    <row r="173" spans="1:8" s="54" customFormat="1" ht="25.5" customHeight="1">
      <c r="A173" s="69"/>
      <c r="B173" s="69"/>
      <c r="C173" s="69" t="s">
        <v>587</v>
      </c>
      <c r="D173" s="69" t="s">
        <v>588</v>
      </c>
      <c r="E173" s="139" t="s">
        <v>709</v>
      </c>
      <c r="F173" s="139"/>
      <c r="G173" s="139"/>
      <c r="H173" s="69" t="s">
        <v>582</v>
      </c>
    </row>
    <row r="174" spans="1:8" s="54" customFormat="1" ht="25.5" customHeight="1">
      <c r="A174" s="69"/>
      <c r="B174" s="69" t="s">
        <v>589</v>
      </c>
      <c r="C174" s="69" t="s">
        <v>710</v>
      </c>
      <c r="D174" s="69" t="s">
        <v>711</v>
      </c>
      <c r="E174" s="138" t="s">
        <v>712</v>
      </c>
      <c r="F174" s="138"/>
      <c r="G174" s="138"/>
      <c r="H174" s="69" t="s">
        <v>582</v>
      </c>
    </row>
    <row r="175" spans="1:8" s="54" customFormat="1" ht="25.5" customHeight="1">
      <c r="A175" s="69"/>
      <c r="B175" s="69"/>
      <c r="C175" s="69" t="s">
        <v>713</v>
      </c>
      <c r="D175" s="69" t="s">
        <v>714</v>
      </c>
      <c r="E175" s="69" t="s">
        <v>596</v>
      </c>
      <c r="F175" s="69"/>
      <c r="G175" s="69"/>
      <c r="H175" s="69" t="s">
        <v>582</v>
      </c>
    </row>
    <row r="176" spans="1:8" s="54" customFormat="1" ht="25.5" customHeight="1">
      <c r="A176" s="69"/>
      <c r="B176" s="69"/>
      <c r="C176" s="69" t="s">
        <v>715</v>
      </c>
      <c r="D176" s="69" t="s">
        <v>716</v>
      </c>
      <c r="E176" s="140" t="s">
        <v>897</v>
      </c>
      <c r="F176" s="138"/>
      <c r="G176" s="138"/>
      <c r="H176" s="69" t="s">
        <v>582</v>
      </c>
    </row>
    <row r="177" spans="1:8" s="54" customFormat="1" ht="25.5" customHeight="1">
      <c r="A177" s="69"/>
      <c r="B177" s="69"/>
      <c r="C177" s="69" t="s">
        <v>718</v>
      </c>
      <c r="D177" s="69" t="s">
        <v>719</v>
      </c>
      <c r="E177" s="140" t="s">
        <v>898</v>
      </c>
      <c r="F177" s="69"/>
      <c r="G177" s="69"/>
      <c r="H177" s="69" t="s">
        <v>582</v>
      </c>
    </row>
    <row r="178" spans="1:8" s="54" customFormat="1" ht="25.5" customHeight="1">
      <c r="A178" s="95" t="s">
        <v>902</v>
      </c>
      <c r="B178" s="96" t="s">
        <v>903</v>
      </c>
      <c r="C178" s="97"/>
      <c r="D178" s="97"/>
      <c r="E178" s="97"/>
      <c r="F178" s="97"/>
      <c r="G178" s="97"/>
      <c r="H178" s="98"/>
    </row>
    <row r="179" spans="1:8" s="54" customFormat="1" ht="11.25">
      <c r="A179" s="99" t="s">
        <v>572</v>
      </c>
      <c r="B179" s="72" t="s">
        <v>821</v>
      </c>
      <c r="C179" s="72" t="s">
        <v>574</v>
      </c>
      <c r="D179" s="72" t="s">
        <v>575</v>
      </c>
      <c r="E179" s="99" t="s">
        <v>576</v>
      </c>
      <c r="F179" s="100"/>
      <c r="G179" s="101"/>
      <c r="H179" s="72" t="s">
        <v>577</v>
      </c>
    </row>
    <row r="180" spans="1:8" s="54" customFormat="1" ht="11.25">
      <c r="A180" s="102"/>
      <c r="B180" s="103"/>
      <c r="C180" s="103"/>
      <c r="D180" s="103"/>
      <c r="E180" s="104"/>
      <c r="F180" s="67"/>
      <c r="G180" s="105"/>
      <c r="H180" s="103"/>
    </row>
    <row r="181" spans="1:8" s="54" customFormat="1" ht="11.25">
      <c r="A181" s="102"/>
      <c r="B181" s="106"/>
      <c r="C181" s="106"/>
      <c r="D181" s="106"/>
      <c r="E181" s="107"/>
      <c r="F181" s="108"/>
      <c r="G181" s="109"/>
      <c r="H181" s="106"/>
    </row>
    <row r="182" spans="1:8" s="54" customFormat="1" ht="33" customHeight="1">
      <c r="A182" s="102"/>
      <c r="B182" s="72" t="s">
        <v>822</v>
      </c>
      <c r="C182" s="69" t="s">
        <v>579</v>
      </c>
      <c r="D182" s="69" t="s">
        <v>762</v>
      </c>
      <c r="E182" s="76" t="s">
        <v>763</v>
      </c>
      <c r="F182" s="110"/>
      <c r="G182" s="77"/>
      <c r="H182" s="69" t="s">
        <v>653</v>
      </c>
    </row>
    <row r="183" spans="1:8" s="54" customFormat="1" ht="33" customHeight="1">
      <c r="A183" s="102"/>
      <c r="B183" s="73"/>
      <c r="C183" s="69" t="s">
        <v>620</v>
      </c>
      <c r="D183" s="69" t="s">
        <v>904</v>
      </c>
      <c r="E183" s="133">
        <v>1</v>
      </c>
      <c r="F183" s="110"/>
      <c r="G183" s="77"/>
      <c r="H183" s="69" t="s">
        <v>582</v>
      </c>
    </row>
    <row r="184" spans="1:8" s="54" customFormat="1" ht="33" customHeight="1">
      <c r="A184" s="102"/>
      <c r="B184" s="73"/>
      <c r="C184" s="69" t="s">
        <v>585</v>
      </c>
      <c r="D184" s="69" t="s">
        <v>905</v>
      </c>
      <c r="E184" s="111" t="s">
        <v>906</v>
      </c>
      <c r="F184" s="112"/>
      <c r="G184" s="113"/>
      <c r="H184" s="69" t="s">
        <v>653</v>
      </c>
    </row>
    <row r="185" spans="1:8" s="54" customFormat="1" ht="33" customHeight="1">
      <c r="A185" s="102"/>
      <c r="B185" s="73"/>
      <c r="C185" s="91" t="s">
        <v>587</v>
      </c>
      <c r="D185" s="69" t="s">
        <v>907</v>
      </c>
      <c r="E185" s="124" t="s">
        <v>768</v>
      </c>
      <c r="F185" s="125"/>
      <c r="G185" s="126"/>
      <c r="H185" s="69" t="s">
        <v>593</v>
      </c>
    </row>
    <row r="186" spans="1:8" s="54" customFormat="1" ht="33" customHeight="1">
      <c r="A186" s="102"/>
      <c r="B186" s="69" t="s">
        <v>824</v>
      </c>
      <c r="C186" s="69" t="s">
        <v>710</v>
      </c>
      <c r="D186" s="69" t="s">
        <v>908</v>
      </c>
      <c r="E186" s="76" t="s">
        <v>909</v>
      </c>
      <c r="F186" s="110"/>
      <c r="G186" s="77"/>
      <c r="H186" s="69" t="s">
        <v>593</v>
      </c>
    </row>
    <row r="187" spans="1:8" s="54" customFormat="1" ht="33" customHeight="1">
      <c r="A187" s="102"/>
      <c r="B187" s="69"/>
      <c r="C187" s="69" t="s">
        <v>874</v>
      </c>
      <c r="D187" s="69" t="s">
        <v>910</v>
      </c>
      <c r="E187" s="76" t="s">
        <v>911</v>
      </c>
      <c r="F187" s="110"/>
      <c r="G187" s="77"/>
      <c r="H187" s="69" t="s">
        <v>582</v>
      </c>
    </row>
    <row r="188" spans="1:8" s="54" customFormat="1" ht="33" customHeight="1">
      <c r="A188" s="102"/>
      <c r="B188" s="69"/>
      <c r="C188" s="115" t="s">
        <v>876</v>
      </c>
      <c r="D188" s="69" t="s">
        <v>912</v>
      </c>
      <c r="E188" s="127" t="s">
        <v>773</v>
      </c>
      <c r="F188" s="128"/>
      <c r="G188" s="129"/>
      <c r="H188" s="69" t="s">
        <v>593</v>
      </c>
    </row>
    <row r="189" spans="1:12" s="57" customFormat="1" ht="103.5" customHeight="1">
      <c r="A189" s="141" t="s">
        <v>913</v>
      </c>
      <c r="B189" s="141"/>
      <c r="C189" s="141"/>
      <c r="D189" s="141"/>
      <c r="E189" s="141"/>
      <c r="F189" s="141"/>
      <c r="G189" s="141"/>
      <c r="H189" s="141"/>
      <c r="L189" s="144"/>
    </row>
    <row r="190" spans="1:7" s="59" customFormat="1" ht="13.5">
      <c r="A190" s="142"/>
      <c r="G190" s="143"/>
    </row>
    <row r="191" spans="1:7" s="59" customFormat="1" ht="13.5">
      <c r="A191" s="142"/>
      <c r="G191" s="143"/>
    </row>
    <row r="202" spans="1:7" ht="15">
      <c r="A202" s="61"/>
      <c r="G202" s="61"/>
    </row>
  </sheetData>
  <sheetProtection/>
  <mergeCells count="292">
    <mergeCell ref="A1:H1"/>
    <mergeCell ref="A2:H2"/>
    <mergeCell ref="A3:H3"/>
    <mergeCell ref="B4:H4"/>
    <mergeCell ref="B5:C5"/>
    <mergeCell ref="E5:H5"/>
    <mergeCell ref="C8:D8"/>
    <mergeCell ref="E8:F8"/>
    <mergeCell ref="G8:H8"/>
    <mergeCell ref="C9:D9"/>
    <mergeCell ref="E9:F9"/>
    <mergeCell ref="G9:H9"/>
    <mergeCell ref="C10:D10"/>
    <mergeCell ref="E10:F10"/>
    <mergeCell ref="G10:H10"/>
    <mergeCell ref="E11:F11"/>
    <mergeCell ref="G11:H11"/>
    <mergeCell ref="E12:F12"/>
    <mergeCell ref="G12:H12"/>
    <mergeCell ref="E13:F13"/>
    <mergeCell ref="G13:H13"/>
    <mergeCell ref="C14:D14"/>
    <mergeCell ref="E14:F14"/>
    <mergeCell ref="G14:H14"/>
    <mergeCell ref="C15:D15"/>
    <mergeCell ref="E15:F15"/>
    <mergeCell ref="G15:H15"/>
    <mergeCell ref="B16:H16"/>
    <mergeCell ref="B17:H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D31"/>
    <mergeCell ref="E31:H31"/>
    <mergeCell ref="B32:D32"/>
    <mergeCell ref="E32:H32"/>
    <mergeCell ref="B33:H33"/>
    <mergeCell ref="E37:G37"/>
    <mergeCell ref="E38:G38"/>
    <mergeCell ref="E39:G39"/>
    <mergeCell ref="E40:G40"/>
    <mergeCell ref="E41:G41"/>
    <mergeCell ref="E42:G42"/>
    <mergeCell ref="E43:G43"/>
    <mergeCell ref="E44:G44"/>
    <mergeCell ref="B45:H45"/>
    <mergeCell ref="E49:G49"/>
    <mergeCell ref="E50:G50"/>
    <mergeCell ref="E51:G51"/>
    <mergeCell ref="E52:G52"/>
    <mergeCell ref="E53:G53"/>
    <mergeCell ref="E54:G54"/>
    <mergeCell ref="E55:G55"/>
    <mergeCell ref="E56:G56"/>
    <mergeCell ref="B57:H57"/>
    <mergeCell ref="E61:G61"/>
    <mergeCell ref="E62:G62"/>
    <mergeCell ref="E63:G63"/>
    <mergeCell ref="E64:G64"/>
    <mergeCell ref="E65:G65"/>
    <mergeCell ref="E66:G66"/>
    <mergeCell ref="E67:G67"/>
    <mergeCell ref="E68:G68"/>
    <mergeCell ref="B69:H69"/>
    <mergeCell ref="E73:G73"/>
    <mergeCell ref="E74:G74"/>
    <mergeCell ref="E75:G75"/>
    <mergeCell ref="E76:G76"/>
    <mergeCell ref="E77:G77"/>
    <mergeCell ref="E78:G78"/>
    <mergeCell ref="E79:G79"/>
    <mergeCell ref="E80:G80"/>
    <mergeCell ref="B81:H81"/>
    <mergeCell ref="E85:G85"/>
    <mergeCell ref="E86:G86"/>
    <mergeCell ref="E87:G87"/>
    <mergeCell ref="E88:G88"/>
    <mergeCell ref="E89:G89"/>
    <mergeCell ref="E90:G90"/>
    <mergeCell ref="E91:G91"/>
    <mergeCell ref="B92:H92"/>
    <mergeCell ref="E96:G96"/>
    <mergeCell ref="E97:G97"/>
    <mergeCell ref="E98:G98"/>
    <mergeCell ref="E99:G99"/>
    <mergeCell ref="E100:G100"/>
    <mergeCell ref="E101:G101"/>
    <mergeCell ref="E102:G102"/>
    <mergeCell ref="E103:G103"/>
    <mergeCell ref="E104:G104"/>
    <mergeCell ref="B105:H105"/>
    <mergeCell ref="E109:G109"/>
    <mergeCell ref="E110:G110"/>
    <mergeCell ref="E111:G111"/>
    <mergeCell ref="E112:G112"/>
    <mergeCell ref="E113:G113"/>
    <mergeCell ref="E114:G114"/>
    <mergeCell ref="E115:G115"/>
    <mergeCell ref="E116:G116"/>
    <mergeCell ref="E117:G117"/>
    <mergeCell ref="B118:H118"/>
    <mergeCell ref="E122:G122"/>
    <mergeCell ref="E123:G123"/>
    <mergeCell ref="E124:G124"/>
    <mergeCell ref="E125:G125"/>
    <mergeCell ref="E126:G126"/>
    <mergeCell ref="E127:G127"/>
    <mergeCell ref="E128:G128"/>
    <mergeCell ref="E129:G129"/>
    <mergeCell ref="E130:G130"/>
    <mergeCell ref="E131:G131"/>
    <mergeCell ref="B132:H132"/>
    <mergeCell ref="E133:G133"/>
    <mergeCell ref="E134:G134"/>
    <mergeCell ref="E135:G135"/>
    <mergeCell ref="E136:G136"/>
    <mergeCell ref="E137:G137"/>
    <mergeCell ref="E138:G138"/>
    <mergeCell ref="E139:G139"/>
    <mergeCell ref="E140:G140"/>
    <mergeCell ref="B141:H141"/>
    <mergeCell ref="E145:G145"/>
    <mergeCell ref="E146:G146"/>
    <mergeCell ref="E147:G147"/>
    <mergeCell ref="E148:G148"/>
    <mergeCell ref="E149:G149"/>
    <mergeCell ref="E150:G150"/>
    <mergeCell ref="E151:G151"/>
    <mergeCell ref="E152:G152"/>
    <mergeCell ref="E153:G153"/>
    <mergeCell ref="B154:H154"/>
    <mergeCell ref="E158:G158"/>
    <mergeCell ref="E159:G159"/>
    <mergeCell ref="E160:G160"/>
    <mergeCell ref="E161:G161"/>
    <mergeCell ref="E162:G162"/>
    <mergeCell ref="E163:G163"/>
    <mergeCell ref="E164:G164"/>
    <mergeCell ref="E165:G165"/>
    <mergeCell ref="B166:H166"/>
    <mergeCell ref="E170:G170"/>
    <mergeCell ref="E171:G171"/>
    <mergeCell ref="E172:G172"/>
    <mergeCell ref="E173:G173"/>
    <mergeCell ref="E174:G174"/>
    <mergeCell ref="E175:G175"/>
    <mergeCell ref="E176:G176"/>
    <mergeCell ref="E177:G177"/>
    <mergeCell ref="B178:H178"/>
    <mergeCell ref="E182:G182"/>
    <mergeCell ref="E183:G183"/>
    <mergeCell ref="E184:G184"/>
    <mergeCell ref="E185:G185"/>
    <mergeCell ref="E186:G186"/>
    <mergeCell ref="E187:G187"/>
    <mergeCell ref="E188:G188"/>
    <mergeCell ref="A189:H189"/>
    <mergeCell ref="A6:A15"/>
    <mergeCell ref="A18:A30"/>
    <mergeCell ref="A31:A32"/>
    <mergeCell ref="A34:A44"/>
    <mergeCell ref="A46:A56"/>
    <mergeCell ref="A58:A68"/>
    <mergeCell ref="A70:A80"/>
    <mergeCell ref="A82:A91"/>
    <mergeCell ref="A93:A104"/>
    <mergeCell ref="A106:A117"/>
    <mergeCell ref="A119:A131"/>
    <mergeCell ref="A133:A140"/>
    <mergeCell ref="A142:A153"/>
    <mergeCell ref="A155:A165"/>
    <mergeCell ref="A167:A177"/>
    <mergeCell ref="A179:A188"/>
    <mergeCell ref="B8:B10"/>
    <mergeCell ref="B11:B15"/>
    <mergeCell ref="B34:B36"/>
    <mergeCell ref="B37:B40"/>
    <mergeCell ref="B41:B44"/>
    <mergeCell ref="B46:B48"/>
    <mergeCell ref="B49:B56"/>
    <mergeCell ref="B58:B60"/>
    <mergeCell ref="B61:B64"/>
    <mergeCell ref="B65:B68"/>
    <mergeCell ref="B70:B72"/>
    <mergeCell ref="B73:B76"/>
    <mergeCell ref="B77:B80"/>
    <mergeCell ref="B82:B84"/>
    <mergeCell ref="B85:B88"/>
    <mergeCell ref="B89:B91"/>
    <mergeCell ref="B93:B95"/>
    <mergeCell ref="B96:B99"/>
    <mergeCell ref="B100:B104"/>
    <mergeCell ref="B106:B108"/>
    <mergeCell ref="B109:B112"/>
    <mergeCell ref="B113:B117"/>
    <mergeCell ref="B119:B121"/>
    <mergeCell ref="B122:B126"/>
    <mergeCell ref="B127:B131"/>
    <mergeCell ref="B134:B137"/>
    <mergeCell ref="B138:B140"/>
    <mergeCell ref="B142:B144"/>
    <mergeCell ref="B145:B149"/>
    <mergeCell ref="B150:B153"/>
    <mergeCell ref="B155:B157"/>
    <mergeCell ref="B158:B161"/>
    <mergeCell ref="B162:B165"/>
    <mergeCell ref="B167:B169"/>
    <mergeCell ref="B170:B173"/>
    <mergeCell ref="B174:B177"/>
    <mergeCell ref="B179:B181"/>
    <mergeCell ref="B182:B185"/>
    <mergeCell ref="B186:B188"/>
    <mergeCell ref="C11:C13"/>
    <mergeCell ref="C34:C36"/>
    <mergeCell ref="C37:C38"/>
    <mergeCell ref="C46:C48"/>
    <mergeCell ref="C49:C51"/>
    <mergeCell ref="C54:C56"/>
    <mergeCell ref="C58:C60"/>
    <mergeCell ref="C70:C72"/>
    <mergeCell ref="C82:C84"/>
    <mergeCell ref="C93:C95"/>
    <mergeCell ref="C106:C108"/>
    <mergeCell ref="C119:C121"/>
    <mergeCell ref="C122:C123"/>
    <mergeCell ref="C142:C144"/>
    <mergeCell ref="C145:C146"/>
    <mergeCell ref="C155:C157"/>
    <mergeCell ref="C167:C169"/>
    <mergeCell ref="C179:C181"/>
    <mergeCell ref="D34:D36"/>
    <mergeCell ref="D46:D48"/>
    <mergeCell ref="D58:D60"/>
    <mergeCell ref="D70:D72"/>
    <mergeCell ref="D82:D84"/>
    <mergeCell ref="D93:D95"/>
    <mergeCell ref="D106:D108"/>
    <mergeCell ref="D119:D121"/>
    <mergeCell ref="D142:D144"/>
    <mergeCell ref="D155:D157"/>
    <mergeCell ref="D167:D169"/>
    <mergeCell ref="D179:D181"/>
    <mergeCell ref="H34:H36"/>
    <mergeCell ref="H46:H48"/>
    <mergeCell ref="H58:H60"/>
    <mergeCell ref="H70:H72"/>
    <mergeCell ref="H82:H84"/>
    <mergeCell ref="H93:H95"/>
    <mergeCell ref="H106:H108"/>
    <mergeCell ref="H119:H121"/>
    <mergeCell ref="H142:H144"/>
    <mergeCell ref="H155:H157"/>
    <mergeCell ref="H167:H169"/>
    <mergeCell ref="H179:H181"/>
    <mergeCell ref="E179:G181"/>
    <mergeCell ref="E167:G169"/>
    <mergeCell ref="E155:G157"/>
    <mergeCell ref="E142:G144"/>
    <mergeCell ref="E119:G121"/>
    <mergeCell ref="E106:G108"/>
    <mergeCell ref="E93:G95"/>
    <mergeCell ref="E82:G84"/>
    <mergeCell ref="E70:G72"/>
    <mergeCell ref="E58:G60"/>
    <mergeCell ref="E46:G48"/>
    <mergeCell ref="E34:G36"/>
    <mergeCell ref="B6:D7"/>
    <mergeCell ref="E6:F7"/>
    <mergeCell ref="G6:H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43"/>
  <sheetViews>
    <sheetView workbookViewId="0" topLeftCell="A1">
      <selection activeCell="A2" sqref="A2:I2"/>
    </sheetView>
  </sheetViews>
  <sheetFormatPr defaultColWidth="7.19921875" defaultRowHeight="15"/>
  <cols>
    <col min="1" max="1" width="2.5" style="15" customWidth="1"/>
    <col min="2" max="2" width="3.19921875" style="15" customWidth="1"/>
    <col min="3" max="3" width="6.59765625" style="15" customWidth="1"/>
    <col min="4" max="4" width="14.59765625" style="15" customWidth="1"/>
    <col min="5" max="5" width="6.59765625" style="15" customWidth="1"/>
    <col min="6" max="6" width="9.8984375" style="15" customWidth="1"/>
    <col min="7" max="7" width="8.3984375" style="15" customWidth="1"/>
    <col min="8" max="8" width="6.09765625" style="15" customWidth="1"/>
    <col min="9" max="9" width="4.69921875" style="15" customWidth="1"/>
    <col min="10" max="16384" width="7.19921875" style="15" customWidth="1"/>
  </cols>
  <sheetData>
    <row r="1" spans="1:4" ht="16.5" customHeight="1">
      <c r="A1" s="16" t="s">
        <v>44</v>
      </c>
      <c r="B1" s="17"/>
      <c r="C1" s="17"/>
      <c r="D1" s="17"/>
    </row>
    <row r="2" spans="1:9" ht="33.75" customHeight="1">
      <c r="A2" s="18" t="s">
        <v>45</v>
      </c>
      <c r="B2" s="18"/>
      <c r="C2" s="18"/>
      <c r="D2" s="18"/>
      <c r="E2" s="18"/>
      <c r="F2" s="18"/>
      <c r="G2" s="18"/>
      <c r="H2" s="18"/>
      <c r="I2" s="18"/>
    </row>
    <row r="3" spans="1:9" ht="14.25" customHeight="1">
      <c r="A3" s="19"/>
      <c r="B3" s="19"/>
      <c r="C3" s="19"/>
      <c r="D3" s="19"/>
      <c r="E3" s="19"/>
      <c r="F3" s="19"/>
      <c r="G3" s="19"/>
      <c r="H3" s="19"/>
      <c r="I3" s="19"/>
    </row>
    <row r="4" spans="1:4" ht="21.75" customHeight="1">
      <c r="A4" s="20"/>
      <c r="B4" s="21"/>
      <c r="C4" s="22"/>
      <c r="D4" s="22"/>
    </row>
    <row r="5" spans="1:9" ht="21.75" customHeight="1">
      <c r="A5" s="23" t="s">
        <v>914</v>
      </c>
      <c r="B5" s="24"/>
      <c r="C5" s="24"/>
      <c r="D5" s="25"/>
      <c r="E5" s="25"/>
      <c r="F5" s="25"/>
      <c r="G5" s="25"/>
      <c r="H5" s="25"/>
      <c r="I5" s="25"/>
    </row>
    <row r="6" spans="1:9" ht="21.75" customHeight="1">
      <c r="A6" s="26" t="s">
        <v>915</v>
      </c>
      <c r="B6" s="27"/>
      <c r="C6" s="27"/>
      <c r="D6" s="28"/>
      <c r="E6" s="28"/>
      <c r="F6" s="26" t="s">
        <v>916</v>
      </c>
      <c r="G6" s="29"/>
      <c r="H6" s="25"/>
      <c r="I6" s="25"/>
    </row>
    <row r="7" spans="1:9" ht="21.75" customHeight="1">
      <c r="A7" s="30" t="s">
        <v>917</v>
      </c>
      <c r="B7" s="31"/>
      <c r="C7" s="32"/>
      <c r="D7" s="33" t="s">
        <v>918</v>
      </c>
      <c r="E7" s="33"/>
      <c r="F7" s="34" t="s">
        <v>919</v>
      </c>
      <c r="G7" s="35"/>
      <c r="H7" s="36"/>
      <c r="I7" s="52"/>
    </row>
    <row r="8" spans="1:9" ht="33" customHeight="1">
      <c r="A8" s="37"/>
      <c r="B8" s="38"/>
      <c r="C8" s="39"/>
      <c r="D8" s="33" t="s">
        <v>920</v>
      </c>
      <c r="E8" s="33"/>
      <c r="F8" s="34" t="s">
        <v>920</v>
      </c>
      <c r="G8" s="35"/>
      <c r="H8" s="36"/>
      <c r="I8" s="52"/>
    </row>
    <row r="9" spans="1:9" ht="39" customHeight="1">
      <c r="A9" s="40"/>
      <c r="B9" s="41"/>
      <c r="C9" s="42"/>
      <c r="D9" s="33" t="s">
        <v>921</v>
      </c>
      <c r="E9" s="33"/>
      <c r="F9" s="34" t="s">
        <v>922</v>
      </c>
      <c r="G9" s="35"/>
      <c r="H9" s="36"/>
      <c r="I9" s="52"/>
    </row>
    <row r="10" spans="1:9" ht="21.75" customHeight="1">
      <c r="A10" s="25" t="s">
        <v>923</v>
      </c>
      <c r="B10" s="28" t="s">
        <v>924</v>
      </c>
      <c r="C10" s="28"/>
      <c r="D10" s="28"/>
      <c r="E10" s="28"/>
      <c r="F10" s="26" t="s">
        <v>567</v>
      </c>
      <c r="G10" s="27"/>
      <c r="H10" s="27"/>
      <c r="I10" s="29"/>
    </row>
    <row r="11" spans="1:9" ht="100.5" customHeight="1">
      <c r="A11" s="43"/>
      <c r="B11" s="44" t="s">
        <v>925</v>
      </c>
      <c r="C11" s="44"/>
      <c r="D11" s="44"/>
      <c r="E11" s="44"/>
      <c r="F11" s="45" t="s">
        <v>925</v>
      </c>
      <c r="G11" s="46"/>
      <c r="H11" s="47"/>
      <c r="I11" s="53"/>
    </row>
    <row r="12" spans="1:9" ht="36.75" customHeight="1">
      <c r="A12" s="28" t="s">
        <v>926</v>
      </c>
      <c r="B12" s="48" t="s">
        <v>821</v>
      </c>
      <c r="C12" s="28" t="s">
        <v>574</v>
      </c>
      <c r="D12" s="28" t="s">
        <v>927</v>
      </c>
      <c r="E12" s="28" t="s">
        <v>576</v>
      </c>
      <c r="F12" s="28" t="s">
        <v>574</v>
      </c>
      <c r="G12" s="28" t="s">
        <v>927</v>
      </c>
      <c r="H12" s="28"/>
      <c r="I12" s="28" t="s">
        <v>576</v>
      </c>
    </row>
    <row r="13" spans="1:9" ht="21.75" customHeight="1">
      <c r="A13" s="28"/>
      <c r="B13" s="28" t="s">
        <v>928</v>
      </c>
      <c r="C13" s="28" t="s">
        <v>579</v>
      </c>
      <c r="D13" s="33" t="s">
        <v>929</v>
      </c>
      <c r="E13" s="49"/>
      <c r="F13" s="28" t="s">
        <v>579</v>
      </c>
      <c r="G13" s="50" t="s">
        <v>929</v>
      </c>
      <c r="H13" s="50"/>
      <c r="I13" s="49"/>
    </row>
    <row r="14" spans="1:9" ht="21.75" customHeight="1">
      <c r="A14" s="28"/>
      <c r="B14" s="25"/>
      <c r="C14" s="28"/>
      <c r="D14" s="33" t="s">
        <v>930</v>
      </c>
      <c r="E14" s="49"/>
      <c r="F14" s="28"/>
      <c r="G14" s="50" t="s">
        <v>930</v>
      </c>
      <c r="H14" s="50"/>
      <c r="I14" s="49"/>
    </row>
    <row r="15" spans="1:9" ht="21.75" customHeight="1">
      <c r="A15" s="28"/>
      <c r="B15" s="25"/>
      <c r="C15" s="28"/>
      <c r="D15" s="33" t="s">
        <v>931</v>
      </c>
      <c r="E15" s="49"/>
      <c r="F15" s="28"/>
      <c r="G15" s="50" t="s">
        <v>931</v>
      </c>
      <c r="H15" s="50"/>
      <c r="I15" s="49"/>
    </row>
    <row r="16" spans="1:9" ht="21.75" customHeight="1">
      <c r="A16" s="28"/>
      <c r="B16" s="25"/>
      <c r="C16" s="28" t="s">
        <v>620</v>
      </c>
      <c r="D16" s="33" t="s">
        <v>929</v>
      </c>
      <c r="E16" s="49"/>
      <c r="F16" s="28" t="s">
        <v>620</v>
      </c>
      <c r="G16" s="50" t="s">
        <v>929</v>
      </c>
      <c r="H16" s="50"/>
      <c r="I16" s="49"/>
    </row>
    <row r="17" spans="1:9" ht="21.75" customHeight="1">
      <c r="A17" s="28"/>
      <c r="B17" s="25"/>
      <c r="C17" s="28"/>
      <c r="D17" s="33" t="s">
        <v>930</v>
      </c>
      <c r="E17" s="49"/>
      <c r="F17" s="28"/>
      <c r="G17" s="50" t="s">
        <v>930</v>
      </c>
      <c r="H17" s="50"/>
      <c r="I17" s="49"/>
    </row>
    <row r="18" spans="1:9" ht="21.75" customHeight="1">
      <c r="A18" s="28"/>
      <c r="B18" s="25"/>
      <c r="C18" s="28"/>
      <c r="D18" s="33" t="s">
        <v>931</v>
      </c>
      <c r="E18" s="49"/>
      <c r="F18" s="28"/>
      <c r="G18" s="50" t="s">
        <v>931</v>
      </c>
      <c r="H18" s="50"/>
      <c r="I18" s="49"/>
    </row>
    <row r="19" spans="1:9" ht="21.75" customHeight="1">
      <c r="A19" s="28"/>
      <c r="B19" s="25"/>
      <c r="C19" s="28" t="s">
        <v>585</v>
      </c>
      <c r="D19" s="33" t="s">
        <v>929</v>
      </c>
      <c r="E19" s="49"/>
      <c r="F19" s="28" t="s">
        <v>585</v>
      </c>
      <c r="G19" s="50" t="s">
        <v>929</v>
      </c>
      <c r="H19" s="50"/>
      <c r="I19" s="49"/>
    </row>
    <row r="20" spans="1:9" ht="21.75" customHeight="1">
      <c r="A20" s="28"/>
      <c r="B20" s="25"/>
      <c r="C20" s="28"/>
      <c r="D20" s="33" t="s">
        <v>930</v>
      </c>
      <c r="E20" s="49"/>
      <c r="F20" s="28"/>
      <c r="G20" s="50" t="s">
        <v>930</v>
      </c>
      <c r="H20" s="50"/>
      <c r="I20" s="49"/>
    </row>
    <row r="21" spans="1:9" ht="21.75" customHeight="1">
      <c r="A21" s="28"/>
      <c r="B21" s="25"/>
      <c r="C21" s="28"/>
      <c r="D21" s="33" t="s">
        <v>931</v>
      </c>
      <c r="E21" s="49"/>
      <c r="F21" s="28"/>
      <c r="G21" s="50" t="s">
        <v>931</v>
      </c>
      <c r="H21" s="50"/>
      <c r="I21" s="49"/>
    </row>
    <row r="22" spans="1:9" ht="21.75" customHeight="1">
      <c r="A22" s="28"/>
      <c r="B22" s="25"/>
      <c r="C22" s="28" t="s">
        <v>587</v>
      </c>
      <c r="D22" s="33" t="s">
        <v>929</v>
      </c>
      <c r="E22" s="49"/>
      <c r="F22" s="28" t="s">
        <v>587</v>
      </c>
      <c r="G22" s="50" t="s">
        <v>929</v>
      </c>
      <c r="H22" s="50"/>
      <c r="I22" s="49"/>
    </row>
    <row r="23" spans="1:9" ht="21.75" customHeight="1">
      <c r="A23" s="28"/>
      <c r="B23" s="25"/>
      <c r="C23" s="28"/>
      <c r="D23" s="33" t="s">
        <v>930</v>
      </c>
      <c r="E23" s="49"/>
      <c r="F23" s="28"/>
      <c r="G23" s="50" t="s">
        <v>930</v>
      </c>
      <c r="H23" s="50"/>
      <c r="I23" s="49"/>
    </row>
    <row r="24" spans="1:9" ht="21.75" customHeight="1">
      <c r="A24" s="28"/>
      <c r="B24" s="25"/>
      <c r="C24" s="28"/>
      <c r="D24" s="33" t="s">
        <v>931</v>
      </c>
      <c r="E24" s="49"/>
      <c r="F24" s="28"/>
      <c r="G24" s="50" t="s">
        <v>931</v>
      </c>
      <c r="H24" s="50"/>
      <c r="I24" s="49"/>
    </row>
    <row r="25" spans="1:9" ht="21.75" customHeight="1">
      <c r="A25" s="28"/>
      <c r="B25" s="25"/>
      <c r="C25" s="28" t="s">
        <v>602</v>
      </c>
      <c r="D25" s="49"/>
      <c r="E25" s="28"/>
      <c r="F25" s="28" t="s">
        <v>602</v>
      </c>
      <c r="G25" s="50"/>
      <c r="H25" s="50"/>
      <c r="I25" s="49"/>
    </row>
    <row r="26" spans="1:9" ht="21.75" customHeight="1">
      <c r="A26" s="28"/>
      <c r="B26" s="28" t="s">
        <v>932</v>
      </c>
      <c r="C26" s="28" t="s">
        <v>933</v>
      </c>
      <c r="D26" s="33" t="s">
        <v>929</v>
      </c>
      <c r="E26" s="49"/>
      <c r="F26" s="28" t="s">
        <v>933</v>
      </c>
      <c r="G26" s="50" t="s">
        <v>929</v>
      </c>
      <c r="H26" s="50"/>
      <c r="I26" s="49"/>
    </row>
    <row r="27" spans="1:9" ht="21.75" customHeight="1">
      <c r="A27" s="28"/>
      <c r="B27" s="25"/>
      <c r="C27" s="28"/>
      <c r="D27" s="33" t="s">
        <v>930</v>
      </c>
      <c r="E27" s="49"/>
      <c r="F27" s="28"/>
      <c r="G27" s="50" t="s">
        <v>930</v>
      </c>
      <c r="H27" s="50"/>
      <c r="I27" s="49"/>
    </row>
    <row r="28" spans="1:9" ht="21.75" customHeight="1">
      <c r="A28" s="28"/>
      <c r="B28" s="25"/>
      <c r="C28" s="28"/>
      <c r="D28" s="33" t="s">
        <v>931</v>
      </c>
      <c r="E28" s="49"/>
      <c r="F28" s="28"/>
      <c r="G28" s="50" t="s">
        <v>931</v>
      </c>
      <c r="H28" s="50"/>
      <c r="I28" s="49"/>
    </row>
    <row r="29" spans="1:9" ht="21.75" customHeight="1">
      <c r="A29" s="28"/>
      <c r="B29" s="25"/>
      <c r="C29" s="28" t="s">
        <v>934</v>
      </c>
      <c r="D29" s="33" t="s">
        <v>929</v>
      </c>
      <c r="E29" s="49"/>
      <c r="F29" s="28" t="s">
        <v>934</v>
      </c>
      <c r="G29" s="50" t="s">
        <v>929</v>
      </c>
      <c r="H29" s="50"/>
      <c r="I29" s="49"/>
    </row>
    <row r="30" spans="1:9" ht="21.75" customHeight="1">
      <c r="A30" s="28"/>
      <c r="B30" s="25"/>
      <c r="C30" s="28"/>
      <c r="D30" s="33" t="s">
        <v>930</v>
      </c>
      <c r="E30" s="49"/>
      <c r="F30" s="28"/>
      <c r="G30" s="50" t="s">
        <v>930</v>
      </c>
      <c r="H30" s="50"/>
      <c r="I30" s="49"/>
    </row>
    <row r="31" spans="1:9" ht="21.75" customHeight="1">
      <c r="A31" s="28"/>
      <c r="B31" s="25"/>
      <c r="C31" s="28"/>
      <c r="D31" s="33" t="s">
        <v>931</v>
      </c>
      <c r="E31" s="49"/>
      <c r="F31" s="28"/>
      <c r="G31" s="50" t="s">
        <v>931</v>
      </c>
      <c r="H31" s="50"/>
      <c r="I31" s="49"/>
    </row>
    <row r="32" spans="1:9" ht="21.75" customHeight="1">
      <c r="A32" s="28"/>
      <c r="B32" s="25"/>
      <c r="C32" s="28" t="s">
        <v>935</v>
      </c>
      <c r="D32" s="33" t="s">
        <v>929</v>
      </c>
      <c r="E32" s="49"/>
      <c r="F32" s="28" t="s">
        <v>935</v>
      </c>
      <c r="G32" s="50" t="s">
        <v>929</v>
      </c>
      <c r="H32" s="50"/>
      <c r="I32" s="49"/>
    </row>
    <row r="33" spans="1:9" ht="21.75" customHeight="1">
      <c r="A33" s="28"/>
      <c r="B33" s="25"/>
      <c r="C33" s="28"/>
      <c r="D33" s="33" t="s">
        <v>930</v>
      </c>
      <c r="E33" s="49"/>
      <c r="F33" s="28"/>
      <c r="G33" s="50" t="s">
        <v>930</v>
      </c>
      <c r="H33" s="50"/>
      <c r="I33" s="49"/>
    </row>
    <row r="34" spans="1:9" ht="21.75" customHeight="1">
      <c r="A34" s="28"/>
      <c r="B34" s="25"/>
      <c r="C34" s="28"/>
      <c r="D34" s="33" t="s">
        <v>931</v>
      </c>
      <c r="E34" s="49"/>
      <c r="F34" s="28"/>
      <c r="G34" s="50" t="s">
        <v>931</v>
      </c>
      <c r="H34" s="50"/>
      <c r="I34" s="49"/>
    </row>
    <row r="35" spans="1:9" ht="21.75" customHeight="1">
      <c r="A35" s="28"/>
      <c r="B35" s="25"/>
      <c r="C35" s="28" t="s">
        <v>936</v>
      </c>
      <c r="D35" s="33" t="s">
        <v>929</v>
      </c>
      <c r="E35" s="49"/>
      <c r="F35" s="28" t="s">
        <v>936</v>
      </c>
      <c r="G35" s="50" t="s">
        <v>929</v>
      </c>
      <c r="H35" s="50"/>
      <c r="I35" s="49"/>
    </row>
    <row r="36" spans="1:9" ht="21.75" customHeight="1">
      <c r="A36" s="28"/>
      <c r="B36" s="25"/>
      <c r="C36" s="28"/>
      <c r="D36" s="33" t="s">
        <v>930</v>
      </c>
      <c r="E36" s="49"/>
      <c r="F36" s="28"/>
      <c r="G36" s="50" t="s">
        <v>930</v>
      </c>
      <c r="H36" s="50"/>
      <c r="I36" s="49"/>
    </row>
    <row r="37" spans="1:9" ht="21.75" customHeight="1">
      <c r="A37" s="28"/>
      <c r="B37" s="25"/>
      <c r="C37" s="28"/>
      <c r="D37" s="33" t="s">
        <v>931</v>
      </c>
      <c r="E37" s="49"/>
      <c r="F37" s="28"/>
      <c r="G37" s="50" t="s">
        <v>931</v>
      </c>
      <c r="H37" s="50"/>
      <c r="I37" s="49"/>
    </row>
    <row r="38" spans="1:9" ht="21.75" customHeight="1">
      <c r="A38" s="28"/>
      <c r="B38" s="25"/>
      <c r="C38" s="28" t="s">
        <v>602</v>
      </c>
      <c r="D38" s="49"/>
      <c r="E38" s="49"/>
      <c r="F38" s="28" t="s">
        <v>602</v>
      </c>
      <c r="G38" s="50"/>
      <c r="H38" s="50"/>
      <c r="I38" s="49"/>
    </row>
    <row r="39" spans="1:9" ht="21.75" customHeight="1">
      <c r="A39" s="28"/>
      <c r="B39" s="28" t="s">
        <v>600</v>
      </c>
      <c r="C39" s="28" t="s">
        <v>937</v>
      </c>
      <c r="D39" s="33" t="s">
        <v>929</v>
      </c>
      <c r="E39" s="25"/>
      <c r="F39" s="28" t="s">
        <v>937</v>
      </c>
      <c r="G39" s="50" t="s">
        <v>929</v>
      </c>
      <c r="H39" s="50"/>
      <c r="I39" s="49"/>
    </row>
    <row r="40" spans="1:9" ht="21.75" customHeight="1">
      <c r="A40" s="28"/>
      <c r="B40" s="28"/>
      <c r="C40" s="28"/>
      <c r="D40" s="33" t="s">
        <v>930</v>
      </c>
      <c r="E40" s="28"/>
      <c r="F40" s="28"/>
      <c r="G40" s="50" t="s">
        <v>930</v>
      </c>
      <c r="H40" s="50"/>
      <c r="I40" s="49"/>
    </row>
    <row r="41" spans="1:9" ht="21.75" customHeight="1">
      <c r="A41" s="28"/>
      <c r="B41" s="28"/>
      <c r="C41" s="28"/>
      <c r="D41" s="33" t="s">
        <v>931</v>
      </c>
      <c r="E41" s="28"/>
      <c r="F41" s="28"/>
      <c r="G41" s="50" t="s">
        <v>931</v>
      </c>
      <c r="H41" s="50"/>
      <c r="I41" s="49"/>
    </row>
    <row r="42" spans="1:9" ht="21.75" customHeight="1">
      <c r="A42" s="28"/>
      <c r="B42" s="28"/>
      <c r="C42" s="28" t="s">
        <v>602</v>
      </c>
      <c r="D42" s="49"/>
      <c r="E42" s="28"/>
      <c r="F42" s="28" t="s">
        <v>602</v>
      </c>
      <c r="G42" s="50"/>
      <c r="H42" s="50"/>
      <c r="I42" s="49"/>
    </row>
    <row r="43" spans="1:9" ht="21" customHeight="1">
      <c r="A43" s="51" t="s">
        <v>938</v>
      </c>
      <c r="B43" s="51"/>
      <c r="C43" s="51"/>
      <c r="D43" s="51"/>
      <c r="E43" s="51"/>
      <c r="F43" s="51"/>
      <c r="G43" s="51"/>
      <c r="H43" s="51"/>
      <c r="I43" s="5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47"/>
  <sheetViews>
    <sheetView tabSelected="1" workbookViewId="0" topLeftCell="A1">
      <selection activeCell="I9" sqref="I9"/>
    </sheetView>
  </sheetViews>
  <sheetFormatPr defaultColWidth="5.59765625" defaultRowHeight="15"/>
  <cols>
    <col min="1" max="1" width="12.3984375" style="5" customWidth="1"/>
    <col min="2" max="2" width="50.19921875" style="5" customWidth="1"/>
    <col min="3" max="16384" width="5.59765625" style="5" customWidth="1"/>
  </cols>
  <sheetData>
    <row r="1" ht="18" customHeight="1">
      <c r="A1" s="5" t="s">
        <v>47</v>
      </c>
    </row>
    <row r="2" spans="1:2" s="1" customFormat="1" ht="24.75" customHeight="1">
      <c r="A2" s="6" t="s">
        <v>939</v>
      </c>
      <c r="B2" s="6"/>
    </row>
    <row r="3" spans="1:2" s="1" customFormat="1" ht="24.75" customHeight="1">
      <c r="A3" s="7" t="s">
        <v>6</v>
      </c>
      <c r="B3" s="7" t="s">
        <v>197</v>
      </c>
    </row>
    <row r="4" spans="1:2" s="1" customFormat="1" ht="31.5" customHeight="1">
      <c r="A4" s="7"/>
      <c r="B4" s="7"/>
    </row>
    <row r="5" spans="1:2" s="1" customFormat="1" ht="24.75" customHeight="1">
      <c r="A5" s="7">
        <v>1</v>
      </c>
      <c r="B5" s="8" t="s">
        <v>940</v>
      </c>
    </row>
    <row r="6" spans="1:2" s="1" customFormat="1" ht="24.75" customHeight="1">
      <c r="A6" s="7">
        <v>2</v>
      </c>
      <c r="B6" s="9" t="s">
        <v>517</v>
      </c>
    </row>
    <row r="7" spans="1:2" s="1" customFormat="1" ht="24.75" customHeight="1">
      <c r="A7" s="7">
        <v>3</v>
      </c>
      <c r="B7" s="9" t="s">
        <v>518</v>
      </c>
    </row>
    <row r="8" spans="1:2" s="1" customFormat="1" ht="24.75" customHeight="1">
      <c r="A8" s="7">
        <v>4</v>
      </c>
      <c r="B8" s="10" t="s">
        <v>519</v>
      </c>
    </row>
    <row r="9" spans="1:2" s="1" customFormat="1" ht="24.75" customHeight="1">
      <c r="A9" s="7">
        <v>5</v>
      </c>
      <c r="B9" s="11" t="s">
        <v>520</v>
      </c>
    </row>
    <row r="10" spans="1:2" s="1" customFormat="1" ht="24.75" customHeight="1">
      <c r="A10" s="7">
        <v>6</v>
      </c>
      <c r="B10" s="12"/>
    </row>
    <row r="11" spans="1:2" s="1" customFormat="1" ht="24.75" customHeight="1">
      <c r="A11" s="7">
        <v>7</v>
      </c>
      <c r="B11" s="7"/>
    </row>
    <row r="12" spans="1:2" s="1" customFormat="1" ht="24.75" customHeight="1">
      <c r="A12" s="7">
        <v>8</v>
      </c>
      <c r="B12" s="7"/>
    </row>
    <row r="13" spans="1:2" s="1" customFormat="1" ht="24.75" customHeight="1">
      <c r="A13" s="7">
        <v>9</v>
      </c>
      <c r="B13" s="7"/>
    </row>
    <row r="14" spans="1:2" s="1" customFormat="1" ht="24.75" customHeight="1">
      <c r="A14" s="7">
        <v>10</v>
      </c>
      <c r="B14" s="7"/>
    </row>
    <row r="15" spans="1:2" s="1" customFormat="1" ht="24.75" customHeight="1">
      <c r="A15" s="7">
        <v>11</v>
      </c>
      <c r="B15" s="7"/>
    </row>
    <row r="16" spans="1:2" s="1" customFormat="1" ht="24.75" customHeight="1">
      <c r="A16" s="7">
        <v>12</v>
      </c>
      <c r="B16" s="7"/>
    </row>
    <row r="17" spans="1:2" s="1" customFormat="1" ht="24.75" customHeight="1">
      <c r="A17" s="7">
        <v>13</v>
      </c>
      <c r="B17" s="7"/>
    </row>
    <row r="18" spans="1:2" s="1" customFormat="1" ht="24.75" customHeight="1">
      <c r="A18" s="7">
        <v>14</v>
      </c>
      <c r="B18" s="7"/>
    </row>
    <row r="19" spans="1:2" s="2" customFormat="1" ht="24.75" customHeight="1">
      <c r="A19" s="13"/>
      <c r="B19" s="13"/>
    </row>
    <row r="20" spans="1:2" s="2" customFormat="1" ht="24.75" customHeight="1">
      <c r="A20" s="13"/>
      <c r="B20" s="13"/>
    </row>
    <row r="21" spans="1:2" s="2" customFormat="1" ht="24.75" customHeight="1">
      <c r="A21" s="13"/>
      <c r="B21" s="13"/>
    </row>
    <row r="22" spans="1:2" s="2" customFormat="1" ht="24.75" customHeight="1">
      <c r="A22" s="13"/>
      <c r="B22" s="13"/>
    </row>
    <row r="23" spans="1:2" s="2" customFormat="1" ht="24.75" customHeight="1">
      <c r="A23" s="13"/>
      <c r="B23" s="13"/>
    </row>
    <row r="24" spans="1:2" s="2" customFormat="1" ht="24.75" customHeight="1">
      <c r="A24" s="13"/>
      <c r="B24" s="13"/>
    </row>
    <row r="25" spans="1:2" s="2" customFormat="1" ht="24.75" customHeight="1">
      <c r="A25" s="13"/>
      <c r="B25" s="13"/>
    </row>
    <row r="26" spans="1:2" s="2" customFormat="1" ht="24.75" customHeight="1">
      <c r="A26" s="13"/>
      <c r="B26" s="13"/>
    </row>
    <row r="27" spans="1:2" s="2" customFormat="1" ht="24.75" customHeight="1">
      <c r="A27" s="13"/>
      <c r="B27" s="13"/>
    </row>
    <row r="28" spans="1:2" s="2" customFormat="1" ht="24.75" customHeight="1">
      <c r="A28" s="13"/>
      <c r="B28" s="13"/>
    </row>
    <row r="29" spans="1:2" s="2" customFormat="1" ht="24.75" customHeight="1">
      <c r="A29" s="13"/>
      <c r="B29" s="13"/>
    </row>
    <row r="30" spans="1:2" s="2" customFormat="1" ht="24.75" customHeight="1">
      <c r="A30" s="13"/>
      <c r="B30" s="13"/>
    </row>
    <row r="31" spans="1:2" s="2" customFormat="1" ht="24.75" customHeight="1">
      <c r="A31" s="13"/>
      <c r="B31" s="13"/>
    </row>
    <row r="32" spans="1:2" s="2" customFormat="1" ht="24.75" customHeight="1">
      <c r="A32" s="13"/>
      <c r="B32" s="13"/>
    </row>
    <row r="33" spans="1:2" s="2" customFormat="1" ht="24.75" customHeight="1">
      <c r="A33" s="13"/>
      <c r="B33" s="13"/>
    </row>
    <row r="34" spans="1:2" s="2" customFormat="1" ht="24.75" customHeight="1">
      <c r="A34" s="13"/>
      <c r="B34" s="13"/>
    </row>
    <row r="35" spans="1:2" s="2" customFormat="1" ht="24.75" customHeight="1">
      <c r="A35" s="13"/>
      <c r="B35" s="13"/>
    </row>
    <row r="36" spans="1:2" s="2" customFormat="1" ht="24.75" customHeight="1">
      <c r="A36" s="13"/>
      <c r="B36" s="13"/>
    </row>
    <row r="37" spans="1:2" s="2" customFormat="1" ht="24.75" customHeight="1">
      <c r="A37" s="13"/>
      <c r="B37" s="13"/>
    </row>
    <row r="38" spans="1:2" s="2" customFormat="1" ht="24.75" customHeight="1">
      <c r="A38" s="13"/>
      <c r="B38" s="13"/>
    </row>
    <row r="39" spans="1:2" s="2" customFormat="1" ht="24.75" customHeight="1">
      <c r="A39" s="13"/>
      <c r="B39" s="13"/>
    </row>
    <row r="40" spans="1:2" s="2" customFormat="1" ht="24.75" customHeight="1">
      <c r="A40" s="13"/>
      <c r="B40" s="13"/>
    </row>
    <row r="41" spans="1:2" s="2" customFormat="1" ht="24.75" customHeight="1">
      <c r="A41" s="13"/>
      <c r="B41" s="13"/>
    </row>
    <row r="42" spans="1:2" s="2" customFormat="1" ht="24.75" customHeight="1">
      <c r="A42" s="13"/>
      <c r="B42" s="13"/>
    </row>
    <row r="43" spans="1:2" s="2" customFormat="1" ht="24.75" customHeight="1">
      <c r="A43" s="13"/>
      <c r="B43" s="13"/>
    </row>
    <row r="44" spans="1:2" s="2" customFormat="1" ht="24.75" customHeight="1">
      <c r="A44" s="14"/>
      <c r="B44" s="14"/>
    </row>
    <row r="45" spans="1:2" s="3" customFormat="1" ht="24.75" customHeight="1">
      <c r="A45" s="14"/>
      <c r="B45" s="14"/>
    </row>
    <row r="46" spans="1:2" s="3" customFormat="1" ht="24.75" customHeight="1">
      <c r="A46" s="14"/>
      <c r="B46" s="14"/>
    </row>
    <row r="47" spans="1:2" s="3" customFormat="1" ht="24.75" customHeight="1">
      <c r="A47" s="14"/>
      <c r="B47" s="14"/>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sheetData>
  <sheetProtection/>
  <mergeCells count="3">
    <mergeCell ref="A2:B2"/>
    <mergeCell ref="A3:A4"/>
    <mergeCell ref="B3: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D24" sqref="D24"/>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327" t="s">
        <v>10</v>
      </c>
      <c r="B1" s="327"/>
      <c r="C1" s="327"/>
      <c r="D1" s="327"/>
      <c r="E1" s="327"/>
      <c r="F1" s="327"/>
      <c r="G1" s="327"/>
      <c r="H1" s="327"/>
      <c r="I1" s="341"/>
    </row>
    <row r="2" spans="1:9" ht="27.75" customHeight="1">
      <c r="A2" s="328" t="s">
        <v>11</v>
      </c>
      <c r="B2" s="328"/>
      <c r="C2" s="328"/>
      <c r="D2" s="328"/>
      <c r="E2" s="328"/>
      <c r="F2" s="328"/>
      <c r="G2" s="328"/>
      <c r="H2" s="328"/>
      <c r="I2" s="328"/>
    </row>
    <row r="3" spans="1:9" ht="21" customHeight="1">
      <c r="A3" s="329"/>
      <c r="B3" s="329"/>
      <c r="C3" s="329"/>
      <c r="D3" s="329"/>
      <c r="E3" s="330" t="s">
        <v>49</v>
      </c>
      <c r="F3" s="330"/>
      <c r="G3" s="330"/>
      <c r="H3" s="330"/>
      <c r="I3" s="330"/>
    </row>
    <row r="4" spans="1:9" ht="15" customHeight="1">
      <c r="A4" s="331" t="s">
        <v>6</v>
      </c>
      <c r="B4" s="332" t="s">
        <v>50</v>
      </c>
      <c r="C4" s="333"/>
      <c r="D4" s="332" t="s">
        <v>51</v>
      </c>
      <c r="E4" s="333"/>
      <c r="F4" s="333"/>
      <c r="G4" s="333"/>
      <c r="H4" s="333"/>
      <c r="I4" s="333"/>
    </row>
    <row r="5" spans="1:9" ht="25.5" customHeight="1">
      <c r="A5" s="333"/>
      <c r="B5" s="333" t="s">
        <v>52</v>
      </c>
      <c r="C5" s="334" t="s">
        <v>53</v>
      </c>
      <c r="D5" s="333" t="s">
        <v>54</v>
      </c>
      <c r="E5" s="333" t="s">
        <v>53</v>
      </c>
      <c r="F5" s="335" t="s">
        <v>55</v>
      </c>
      <c r="G5" s="333" t="s">
        <v>53</v>
      </c>
      <c r="H5" s="335" t="s">
        <v>56</v>
      </c>
      <c r="I5" s="333" t="s">
        <v>53</v>
      </c>
    </row>
    <row r="6" spans="1:9" ht="15.75" customHeight="1">
      <c r="A6" s="336" t="s">
        <v>57</v>
      </c>
      <c r="B6" s="337" t="s">
        <v>58</v>
      </c>
      <c r="C6" s="338" t="s">
        <v>59</v>
      </c>
      <c r="D6" s="337" t="s">
        <v>58</v>
      </c>
      <c r="E6" s="338" t="s">
        <v>59</v>
      </c>
      <c r="F6" s="337" t="s">
        <v>58</v>
      </c>
      <c r="G6" s="338" t="s">
        <v>59</v>
      </c>
      <c r="H6" s="337" t="s">
        <v>58</v>
      </c>
      <c r="I6" s="338" t="s">
        <v>59</v>
      </c>
    </row>
    <row r="7" spans="1:9" ht="15.75" customHeight="1">
      <c r="A7" s="336" t="s">
        <v>60</v>
      </c>
      <c r="B7" s="337" t="s">
        <v>61</v>
      </c>
      <c r="C7" s="338" t="s">
        <v>59</v>
      </c>
      <c r="D7" s="337" t="s">
        <v>62</v>
      </c>
      <c r="E7" s="338" t="s">
        <v>63</v>
      </c>
      <c r="F7" s="337" t="s">
        <v>64</v>
      </c>
      <c r="G7" s="338" t="s">
        <v>65</v>
      </c>
      <c r="H7" s="337" t="s">
        <v>66</v>
      </c>
      <c r="I7" s="338" t="s">
        <v>67</v>
      </c>
    </row>
    <row r="8" spans="1:9" ht="15.75" customHeight="1">
      <c r="A8" s="336" t="s">
        <v>68</v>
      </c>
      <c r="B8" s="337" t="s">
        <v>69</v>
      </c>
      <c r="C8" s="338" t="s">
        <v>59</v>
      </c>
      <c r="D8" s="337" t="s">
        <v>70</v>
      </c>
      <c r="E8" s="338" t="s">
        <v>63</v>
      </c>
      <c r="F8" s="337" t="s">
        <v>71</v>
      </c>
      <c r="G8" s="338" t="s">
        <v>72</v>
      </c>
      <c r="H8" s="337" t="s">
        <v>73</v>
      </c>
      <c r="I8" s="338" t="s">
        <v>74</v>
      </c>
    </row>
    <row r="9" spans="1:9" ht="15.75" customHeight="1">
      <c r="A9" s="336" t="s">
        <v>75</v>
      </c>
      <c r="B9" s="337" t="s">
        <v>76</v>
      </c>
      <c r="C9" s="338" t="s">
        <v>77</v>
      </c>
      <c r="D9" s="337" t="s">
        <v>78</v>
      </c>
      <c r="E9" s="338" t="s">
        <v>63</v>
      </c>
      <c r="F9" s="337" t="s">
        <v>79</v>
      </c>
      <c r="G9" s="338" t="s">
        <v>80</v>
      </c>
      <c r="H9" s="337" t="s">
        <v>81</v>
      </c>
      <c r="I9" s="338" t="s">
        <v>63</v>
      </c>
    </row>
    <row r="10" spans="1:9" ht="15.75" customHeight="1">
      <c r="A10" s="336" t="s">
        <v>82</v>
      </c>
      <c r="B10" s="337" t="s">
        <v>83</v>
      </c>
      <c r="C10" s="338" t="s">
        <v>63</v>
      </c>
      <c r="D10" s="337" t="s">
        <v>84</v>
      </c>
      <c r="E10" s="338" t="s">
        <v>63</v>
      </c>
      <c r="F10" s="337" t="s">
        <v>85</v>
      </c>
      <c r="G10" s="338" t="s">
        <v>86</v>
      </c>
      <c r="H10" s="337" t="s">
        <v>87</v>
      </c>
      <c r="I10" s="338" t="s">
        <v>63</v>
      </c>
    </row>
    <row r="11" spans="1:9" ht="15.75" customHeight="1">
      <c r="A11" s="336" t="s">
        <v>88</v>
      </c>
      <c r="B11" s="337" t="s">
        <v>89</v>
      </c>
      <c r="C11" s="338" t="s">
        <v>63</v>
      </c>
      <c r="D11" s="337" t="s">
        <v>90</v>
      </c>
      <c r="E11" s="339">
        <v>0.5</v>
      </c>
      <c r="F11" s="337" t="s">
        <v>91</v>
      </c>
      <c r="G11" s="338" t="s">
        <v>63</v>
      </c>
      <c r="H11" s="337" t="s">
        <v>92</v>
      </c>
      <c r="I11" s="338" t="s">
        <v>93</v>
      </c>
    </row>
    <row r="12" spans="1:9" ht="15.75" customHeight="1">
      <c r="A12" s="336" t="s">
        <v>94</v>
      </c>
      <c r="B12" s="337" t="s">
        <v>95</v>
      </c>
      <c r="C12" s="338" t="s">
        <v>63</v>
      </c>
      <c r="D12" s="337" t="s">
        <v>96</v>
      </c>
      <c r="E12" s="338" t="s">
        <v>63</v>
      </c>
      <c r="F12" s="337" t="s">
        <v>97</v>
      </c>
      <c r="G12" s="338" t="s">
        <v>98</v>
      </c>
      <c r="H12" s="337" t="s">
        <v>99</v>
      </c>
      <c r="I12" s="338" t="s">
        <v>100</v>
      </c>
    </row>
    <row r="13" spans="1:9" ht="15.75" customHeight="1">
      <c r="A13" s="336" t="s">
        <v>101</v>
      </c>
      <c r="B13" s="337" t="s">
        <v>102</v>
      </c>
      <c r="C13" s="338" t="s">
        <v>63</v>
      </c>
      <c r="D13" s="337" t="s">
        <v>103</v>
      </c>
      <c r="E13" s="338" t="s">
        <v>63</v>
      </c>
      <c r="F13" s="337" t="s">
        <v>71</v>
      </c>
      <c r="G13" s="338" t="s">
        <v>63</v>
      </c>
      <c r="H13" s="337" t="s">
        <v>104</v>
      </c>
      <c r="I13" s="338" t="s">
        <v>105</v>
      </c>
    </row>
    <row r="14" spans="1:9" ht="15.75" customHeight="1">
      <c r="A14" s="336" t="s">
        <v>106</v>
      </c>
      <c r="B14" s="337" t="s">
        <v>107</v>
      </c>
      <c r="C14" s="338" t="s">
        <v>63</v>
      </c>
      <c r="D14" s="337" t="s">
        <v>108</v>
      </c>
      <c r="E14" s="338" t="s">
        <v>63</v>
      </c>
      <c r="F14" s="337" t="s">
        <v>79</v>
      </c>
      <c r="G14" s="338" t="s">
        <v>109</v>
      </c>
      <c r="H14" s="337" t="s">
        <v>110</v>
      </c>
      <c r="I14" s="338" t="s">
        <v>63</v>
      </c>
    </row>
    <row r="15" spans="1:9" ht="15.75" customHeight="1">
      <c r="A15" s="336" t="s">
        <v>111</v>
      </c>
      <c r="B15" s="337" t="s">
        <v>112</v>
      </c>
      <c r="C15" s="338" t="s">
        <v>63</v>
      </c>
      <c r="D15" s="337" t="s">
        <v>113</v>
      </c>
      <c r="E15" s="338" t="s">
        <v>63</v>
      </c>
      <c r="F15" s="337" t="s">
        <v>114</v>
      </c>
      <c r="G15" s="338" t="s">
        <v>63</v>
      </c>
      <c r="H15" s="337" t="s">
        <v>115</v>
      </c>
      <c r="I15" s="338" t="s">
        <v>86</v>
      </c>
    </row>
    <row r="16" spans="1:9" ht="15.75" customHeight="1">
      <c r="A16" s="336" t="s">
        <v>116</v>
      </c>
      <c r="B16" s="337" t="s">
        <v>117</v>
      </c>
      <c r="C16" s="338" t="s">
        <v>63</v>
      </c>
      <c r="D16" s="337" t="s">
        <v>118</v>
      </c>
      <c r="E16" s="338" t="s">
        <v>63</v>
      </c>
      <c r="F16" s="337" t="s">
        <v>119</v>
      </c>
      <c r="G16" s="338" t="s">
        <v>63</v>
      </c>
      <c r="H16" s="337" t="s">
        <v>120</v>
      </c>
      <c r="I16" s="338" t="s">
        <v>63</v>
      </c>
    </row>
    <row r="17" spans="1:9" ht="15.75" customHeight="1">
      <c r="A17" s="336" t="s">
        <v>121</v>
      </c>
      <c r="B17" s="337" t="s">
        <v>122</v>
      </c>
      <c r="C17" s="338" t="s">
        <v>63</v>
      </c>
      <c r="D17" s="337" t="s">
        <v>123</v>
      </c>
      <c r="E17" s="338" t="s">
        <v>63</v>
      </c>
      <c r="F17" s="337" t="s">
        <v>124</v>
      </c>
      <c r="G17" s="338" t="s">
        <v>63</v>
      </c>
      <c r="H17" s="337" t="s">
        <v>125</v>
      </c>
      <c r="I17" s="338" t="s">
        <v>63</v>
      </c>
    </row>
    <row r="18" spans="1:9" ht="15.75" customHeight="1">
      <c r="A18" s="336" t="s">
        <v>126</v>
      </c>
      <c r="B18" s="337"/>
      <c r="C18" s="338"/>
      <c r="D18" s="337" t="s">
        <v>127</v>
      </c>
      <c r="E18" s="338" t="s">
        <v>63</v>
      </c>
      <c r="F18" s="337" t="s">
        <v>128</v>
      </c>
      <c r="G18" s="338" t="s">
        <v>100</v>
      </c>
      <c r="H18" s="337" t="s">
        <v>129</v>
      </c>
      <c r="I18" s="338" t="s">
        <v>63</v>
      </c>
    </row>
    <row r="19" spans="1:9" ht="15.75" customHeight="1">
      <c r="A19" s="336" t="s">
        <v>130</v>
      </c>
      <c r="B19" s="337"/>
      <c r="C19" s="338"/>
      <c r="D19" s="337" t="s">
        <v>131</v>
      </c>
      <c r="E19" s="338" t="s">
        <v>63</v>
      </c>
      <c r="F19" s="337" t="s">
        <v>132</v>
      </c>
      <c r="G19" s="338" t="s">
        <v>63</v>
      </c>
      <c r="H19" s="337" t="s">
        <v>133</v>
      </c>
      <c r="I19" s="338" t="s">
        <v>63</v>
      </c>
    </row>
    <row r="20" spans="1:9" ht="15.75" customHeight="1">
      <c r="A20" s="336" t="s">
        <v>134</v>
      </c>
      <c r="B20" s="337"/>
      <c r="C20" s="338"/>
      <c r="D20" s="337" t="s">
        <v>135</v>
      </c>
      <c r="E20" s="338" t="s">
        <v>136</v>
      </c>
      <c r="F20" s="337" t="s">
        <v>137</v>
      </c>
      <c r="G20" s="338" t="s">
        <v>105</v>
      </c>
      <c r="H20" s="337" t="s">
        <v>138</v>
      </c>
      <c r="I20" s="338" t="s">
        <v>63</v>
      </c>
    </row>
    <row r="21" spans="1:9" ht="15.75" customHeight="1">
      <c r="A21" s="336" t="s">
        <v>139</v>
      </c>
      <c r="B21" s="337"/>
      <c r="C21" s="338"/>
      <c r="D21" s="337" t="s">
        <v>140</v>
      </c>
      <c r="E21" s="338" t="s">
        <v>63</v>
      </c>
      <c r="F21" s="337" t="s">
        <v>141</v>
      </c>
      <c r="G21" s="338" t="s">
        <v>63</v>
      </c>
      <c r="H21" s="337" t="s">
        <v>142</v>
      </c>
      <c r="I21" s="338" t="s">
        <v>63</v>
      </c>
    </row>
    <row r="22" spans="1:9" ht="15.75" customHeight="1">
      <c r="A22" s="336" t="s">
        <v>143</v>
      </c>
      <c r="B22" s="337"/>
      <c r="C22" s="338"/>
      <c r="D22" s="337" t="s">
        <v>144</v>
      </c>
      <c r="E22" s="338" t="s">
        <v>63</v>
      </c>
      <c r="F22" s="337" t="s">
        <v>145</v>
      </c>
      <c r="G22" s="338" t="s">
        <v>63</v>
      </c>
      <c r="H22" s="340"/>
      <c r="I22" s="338"/>
    </row>
    <row r="23" spans="1:9" ht="15.75" customHeight="1">
      <c r="A23" s="336" t="s">
        <v>146</v>
      </c>
      <c r="B23" s="337"/>
      <c r="C23" s="338"/>
      <c r="D23" s="337" t="s">
        <v>147</v>
      </c>
      <c r="E23" s="338" t="s">
        <v>63</v>
      </c>
      <c r="F23" s="337" t="s">
        <v>148</v>
      </c>
      <c r="G23" s="338" t="s">
        <v>63</v>
      </c>
      <c r="H23" s="337"/>
      <c r="I23" s="338"/>
    </row>
    <row r="24" spans="1:9" ht="15.75" customHeight="1">
      <c r="A24" s="336" t="s">
        <v>149</v>
      </c>
      <c r="B24" s="337"/>
      <c r="C24" s="338"/>
      <c r="D24" s="337" t="s">
        <v>150</v>
      </c>
      <c r="E24" s="338" t="s">
        <v>63</v>
      </c>
      <c r="F24" s="337" t="s">
        <v>151</v>
      </c>
      <c r="G24" s="338" t="s">
        <v>63</v>
      </c>
      <c r="H24" s="337"/>
      <c r="I24" s="338"/>
    </row>
    <row r="25" spans="1:9" ht="15.75" customHeight="1">
      <c r="A25" s="336" t="s">
        <v>152</v>
      </c>
      <c r="B25" s="337"/>
      <c r="C25" s="338"/>
      <c r="D25" s="337" t="s">
        <v>153</v>
      </c>
      <c r="E25" s="338" t="s">
        <v>63</v>
      </c>
      <c r="F25" s="337" t="s">
        <v>154</v>
      </c>
      <c r="G25" s="338" t="s">
        <v>63</v>
      </c>
      <c r="H25" s="337"/>
      <c r="I25" s="338"/>
    </row>
    <row r="26" spans="1:9" ht="15.75" customHeight="1">
      <c r="A26" s="336" t="s">
        <v>155</v>
      </c>
      <c r="B26" s="337"/>
      <c r="C26" s="338"/>
      <c r="D26" s="337" t="s">
        <v>156</v>
      </c>
      <c r="E26" s="338" t="s">
        <v>63</v>
      </c>
      <c r="F26" s="340"/>
      <c r="G26" s="338"/>
      <c r="H26" s="337"/>
      <c r="I26" s="338"/>
    </row>
    <row r="27" spans="1:9" ht="15.75" customHeight="1">
      <c r="A27" s="336" t="s">
        <v>157</v>
      </c>
      <c r="B27" s="337"/>
      <c r="C27" s="338"/>
      <c r="D27" s="337" t="s">
        <v>158</v>
      </c>
      <c r="E27" s="338" t="s">
        <v>63</v>
      </c>
      <c r="F27" s="337"/>
      <c r="G27" s="338"/>
      <c r="H27" s="337"/>
      <c r="I27" s="338"/>
    </row>
    <row r="28" spans="1:9" ht="15.75" customHeight="1">
      <c r="A28" s="336" t="s">
        <v>159</v>
      </c>
      <c r="B28" s="337"/>
      <c r="C28" s="338"/>
      <c r="D28" s="337" t="s">
        <v>160</v>
      </c>
      <c r="E28" s="338" t="s">
        <v>63</v>
      </c>
      <c r="F28" s="337"/>
      <c r="G28" s="338"/>
      <c r="H28" s="337"/>
      <c r="I28" s="338"/>
    </row>
    <row r="29" spans="1:9" ht="15.75" customHeight="1">
      <c r="A29" s="336" t="s">
        <v>161</v>
      </c>
      <c r="B29" s="337"/>
      <c r="C29" s="338"/>
      <c r="D29" s="337" t="s">
        <v>162</v>
      </c>
      <c r="E29" s="338" t="s">
        <v>63</v>
      </c>
      <c r="F29" s="337"/>
      <c r="G29" s="338"/>
      <c r="H29" s="337"/>
      <c r="I29" s="338"/>
    </row>
    <row r="30" spans="1:9" ht="15.75" customHeight="1">
      <c r="A30" s="336" t="s">
        <v>163</v>
      </c>
      <c r="B30" s="337"/>
      <c r="C30" s="338"/>
      <c r="D30" s="337" t="s">
        <v>164</v>
      </c>
      <c r="E30" s="338" t="s">
        <v>63</v>
      </c>
      <c r="F30" s="337"/>
      <c r="G30" s="338"/>
      <c r="H30" s="337"/>
      <c r="I30" s="338"/>
    </row>
    <row r="31" spans="1:9" ht="15.75" customHeight="1">
      <c r="A31" s="336" t="s">
        <v>165</v>
      </c>
      <c r="B31" s="337"/>
      <c r="C31" s="338"/>
      <c r="D31" s="337" t="s">
        <v>166</v>
      </c>
      <c r="E31" s="338" t="s">
        <v>63</v>
      </c>
      <c r="F31" s="337"/>
      <c r="G31" s="338"/>
      <c r="H31" s="337"/>
      <c r="I31" s="338"/>
    </row>
    <row r="32" spans="1:9" ht="15.75" customHeight="1">
      <c r="A32" s="336" t="s">
        <v>167</v>
      </c>
      <c r="B32" s="337"/>
      <c r="C32" s="338"/>
      <c r="D32" s="337" t="s">
        <v>168</v>
      </c>
      <c r="E32" s="338" t="s">
        <v>63</v>
      </c>
      <c r="F32" s="337"/>
      <c r="G32" s="338"/>
      <c r="H32" s="337"/>
      <c r="I32" s="338"/>
    </row>
    <row r="33" spans="1:9" ht="15.75" customHeight="1">
      <c r="A33" s="336" t="s">
        <v>169</v>
      </c>
      <c r="B33" s="337"/>
      <c r="C33" s="338"/>
      <c r="D33" s="337" t="s">
        <v>170</v>
      </c>
      <c r="E33" s="338" t="s">
        <v>63</v>
      </c>
      <c r="F33" s="337"/>
      <c r="G33" s="338"/>
      <c r="H33" s="337"/>
      <c r="I33" s="338"/>
    </row>
    <row r="34" spans="1:9" ht="15.75" customHeight="1">
      <c r="A34" s="336" t="s">
        <v>171</v>
      </c>
      <c r="B34" s="337"/>
      <c r="C34" s="338"/>
      <c r="D34" s="337" t="s">
        <v>172</v>
      </c>
      <c r="E34" s="338" t="s">
        <v>63</v>
      </c>
      <c r="F34" s="337"/>
      <c r="G34" s="338"/>
      <c r="H34" s="337"/>
      <c r="I34" s="338"/>
    </row>
    <row r="35" spans="1:9" ht="15.75" customHeight="1">
      <c r="A35" s="336" t="s">
        <v>173</v>
      </c>
      <c r="B35" s="337"/>
      <c r="C35" s="338"/>
      <c r="D35" s="337" t="s">
        <v>174</v>
      </c>
      <c r="E35" s="338" t="s">
        <v>63</v>
      </c>
      <c r="F35" s="337"/>
      <c r="G35" s="338"/>
      <c r="H35" s="337"/>
      <c r="I35" s="338"/>
    </row>
    <row r="36" spans="1:9" ht="15.75" customHeight="1">
      <c r="A36" s="336" t="s">
        <v>175</v>
      </c>
      <c r="B36" s="337"/>
      <c r="C36" s="338"/>
      <c r="D36" s="340"/>
      <c r="E36" s="338"/>
      <c r="F36" s="337"/>
      <c r="G36" s="338"/>
      <c r="H36" s="337"/>
      <c r="I36" s="338"/>
    </row>
    <row r="37" spans="1:9" ht="15.75" customHeight="1">
      <c r="A37" s="336" t="s">
        <v>176</v>
      </c>
      <c r="B37" s="337"/>
      <c r="C37" s="338"/>
      <c r="D37" s="337"/>
      <c r="E37" s="338"/>
      <c r="F37" s="337"/>
      <c r="G37" s="338"/>
      <c r="H37" s="337"/>
      <c r="I37" s="338"/>
    </row>
    <row r="38" spans="1:9" ht="15.75" customHeight="1">
      <c r="A38" s="336" t="s">
        <v>177</v>
      </c>
      <c r="B38" s="337" t="s">
        <v>178</v>
      </c>
      <c r="C38" s="338" t="s">
        <v>59</v>
      </c>
      <c r="D38" s="337" t="s">
        <v>179</v>
      </c>
      <c r="E38" s="338" t="s">
        <v>59</v>
      </c>
      <c r="F38" s="337" t="s">
        <v>179</v>
      </c>
      <c r="G38" s="338" t="s">
        <v>59</v>
      </c>
      <c r="H38" s="337" t="s">
        <v>179</v>
      </c>
      <c r="I38" s="338" t="s">
        <v>59</v>
      </c>
    </row>
    <row r="39" spans="1:9" ht="15.75" customHeight="1">
      <c r="A39" s="336" t="s">
        <v>180</v>
      </c>
      <c r="B39" s="337" t="s">
        <v>181</v>
      </c>
      <c r="C39" s="338" t="s">
        <v>63</v>
      </c>
      <c r="D39" s="337" t="s">
        <v>182</v>
      </c>
      <c r="E39" s="338" t="s">
        <v>63</v>
      </c>
      <c r="F39" s="337" t="s">
        <v>182</v>
      </c>
      <c r="G39" s="338" t="s">
        <v>63</v>
      </c>
      <c r="H39" s="337" t="s">
        <v>182</v>
      </c>
      <c r="I39" s="338" t="s">
        <v>63</v>
      </c>
    </row>
    <row r="40" spans="1:9" ht="15.75" customHeight="1">
      <c r="A40" s="336" t="s">
        <v>183</v>
      </c>
      <c r="B40" s="337" t="s">
        <v>184</v>
      </c>
      <c r="C40" s="338" t="s">
        <v>63</v>
      </c>
      <c r="D40" s="337" t="s">
        <v>185</v>
      </c>
      <c r="E40" s="338" t="s">
        <v>63</v>
      </c>
      <c r="F40" s="337" t="s">
        <v>185</v>
      </c>
      <c r="G40" s="338" t="s">
        <v>63</v>
      </c>
      <c r="H40" s="337" t="s">
        <v>185</v>
      </c>
      <c r="I40" s="338" t="s">
        <v>63</v>
      </c>
    </row>
    <row r="41" spans="1:9" ht="15.75" customHeight="1">
      <c r="A41" s="336" t="s">
        <v>186</v>
      </c>
      <c r="B41" s="337" t="s">
        <v>187</v>
      </c>
      <c r="C41" s="338" t="s">
        <v>63</v>
      </c>
      <c r="D41" s="337"/>
      <c r="E41" s="338"/>
      <c r="F41" s="337"/>
      <c r="G41" s="338"/>
      <c r="H41" s="337"/>
      <c r="I41" s="338"/>
    </row>
    <row r="42" spans="1:9" ht="15.75" customHeight="1">
      <c r="A42" s="336" t="s">
        <v>188</v>
      </c>
      <c r="B42" s="337" t="s">
        <v>189</v>
      </c>
      <c r="C42" s="338" t="s">
        <v>63</v>
      </c>
      <c r="D42" s="337"/>
      <c r="E42" s="338"/>
      <c r="F42" s="337"/>
      <c r="G42" s="338"/>
      <c r="H42" s="337"/>
      <c r="I42" s="338"/>
    </row>
    <row r="43" spans="1:9" ht="15.75" customHeight="1">
      <c r="A43" s="336" t="s">
        <v>190</v>
      </c>
      <c r="B43" s="337" t="s">
        <v>191</v>
      </c>
      <c r="C43" s="338" t="s">
        <v>63</v>
      </c>
      <c r="D43" s="337"/>
      <c r="E43" s="338"/>
      <c r="F43" s="337"/>
      <c r="G43" s="338"/>
      <c r="H43" s="337"/>
      <c r="I43" s="338"/>
    </row>
    <row r="44" spans="1:9" ht="15.75" customHeight="1">
      <c r="A44" s="336" t="s">
        <v>192</v>
      </c>
      <c r="B44" s="337"/>
      <c r="C44" s="338"/>
      <c r="D44" s="337"/>
      <c r="E44" s="338"/>
      <c r="F44" s="337"/>
      <c r="G44" s="338"/>
      <c r="H44" s="337"/>
      <c r="I44" s="338"/>
    </row>
    <row r="45" spans="1:9" ht="15.75" customHeight="1">
      <c r="A45" s="336" t="s">
        <v>193</v>
      </c>
      <c r="B45" s="337" t="s">
        <v>194</v>
      </c>
      <c r="C45" s="338" t="s">
        <v>59</v>
      </c>
      <c r="D45" s="337" t="s">
        <v>195</v>
      </c>
      <c r="E45" s="338" t="s">
        <v>59</v>
      </c>
      <c r="F45" s="337" t="s">
        <v>195</v>
      </c>
      <c r="G45" s="338" t="s">
        <v>59</v>
      </c>
      <c r="H45" s="337" t="s">
        <v>195</v>
      </c>
      <c r="I45" s="338" t="s">
        <v>59</v>
      </c>
    </row>
    <row r="46"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13"/>
  <sheetViews>
    <sheetView workbookViewId="0" topLeftCell="A1">
      <selection activeCell="L20" sqref="L20"/>
    </sheetView>
  </sheetViews>
  <sheetFormatPr defaultColWidth="8.796875" defaultRowHeight="15" customHeight="1"/>
  <cols>
    <col min="1" max="1" width="3.3984375" style="0" customWidth="1"/>
    <col min="2" max="2" width="8.3984375" style="0" customWidth="1"/>
    <col min="3" max="3" width="19.8984375" style="0" customWidth="1"/>
    <col min="4" max="7" width="7.5" style="0" customWidth="1"/>
    <col min="8" max="16" width="4.09765625" style="0" customWidth="1"/>
    <col min="17" max="17" width="8" style="0" customWidth="1"/>
  </cols>
  <sheetData>
    <row r="1" spans="1:16" ht="15" customHeight="1">
      <c r="A1" s="312" t="s">
        <v>13</v>
      </c>
      <c r="B1" s="312"/>
      <c r="C1" s="312"/>
      <c r="D1" s="312"/>
      <c r="E1" s="312"/>
      <c r="F1" s="312"/>
      <c r="G1" s="312"/>
      <c r="H1" s="312"/>
      <c r="I1" s="312"/>
      <c r="J1" s="312"/>
      <c r="K1" s="312"/>
      <c r="L1" s="312"/>
      <c r="M1" s="312"/>
      <c r="N1" s="312"/>
      <c r="O1" s="312"/>
      <c r="P1" s="312"/>
    </row>
    <row r="2" spans="1:16" ht="27.75" customHeight="1">
      <c r="A2" s="313" t="s">
        <v>14</v>
      </c>
      <c r="B2" s="313"/>
      <c r="C2" s="313"/>
      <c r="D2" s="313"/>
      <c r="E2" s="313"/>
      <c r="F2" s="313"/>
      <c r="G2" s="313"/>
      <c r="H2" s="313"/>
      <c r="I2" s="313"/>
      <c r="J2" s="313"/>
      <c r="K2" s="313"/>
      <c r="L2" s="313"/>
      <c r="M2" s="313"/>
      <c r="N2" s="313"/>
      <c r="O2" s="313"/>
      <c r="P2" s="313"/>
    </row>
    <row r="3" spans="1:16" s="296" customFormat="1" ht="18.75" customHeight="1">
      <c r="A3" s="314"/>
      <c r="B3" s="314"/>
      <c r="C3" s="314"/>
      <c r="D3" s="314"/>
      <c r="E3" s="314"/>
      <c r="F3" s="314"/>
      <c r="G3" s="314"/>
      <c r="H3" s="314"/>
      <c r="I3" s="325" t="s">
        <v>49</v>
      </c>
      <c r="J3" s="325"/>
      <c r="K3" s="325"/>
      <c r="L3" s="325"/>
      <c r="M3" s="325"/>
      <c r="N3" s="326"/>
      <c r="O3" s="326"/>
      <c r="P3" s="326"/>
    </row>
    <row r="4" spans="1:16" s="296" customFormat="1" ht="21.75" customHeight="1">
      <c r="A4" s="299" t="s">
        <v>6</v>
      </c>
      <c r="B4" s="315" t="s">
        <v>196</v>
      </c>
      <c r="C4" s="299" t="s">
        <v>197</v>
      </c>
      <c r="D4" s="316" t="s">
        <v>198</v>
      </c>
      <c r="E4" s="317" t="s">
        <v>199</v>
      </c>
      <c r="F4" s="318"/>
      <c r="G4" s="318"/>
      <c r="H4" s="318"/>
      <c r="I4" s="318"/>
      <c r="J4" s="318"/>
      <c r="K4" s="318"/>
      <c r="L4" s="318"/>
      <c r="M4" s="318"/>
      <c r="N4" s="318"/>
      <c r="O4" s="318"/>
      <c r="P4" s="318"/>
    </row>
    <row r="5" spans="1:16" s="296" customFormat="1" ht="28.5" customHeight="1">
      <c r="A5" s="302"/>
      <c r="B5" s="301"/>
      <c r="C5" s="302"/>
      <c r="D5" s="318"/>
      <c r="E5" s="319" t="s">
        <v>200</v>
      </c>
      <c r="F5" s="320" t="s">
        <v>201</v>
      </c>
      <c r="G5" s="321"/>
      <c r="H5" s="319" t="s">
        <v>202</v>
      </c>
      <c r="I5" s="319" t="s">
        <v>203</v>
      </c>
      <c r="J5" s="319" t="s">
        <v>204</v>
      </c>
      <c r="K5" s="319" t="s">
        <v>205</v>
      </c>
      <c r="L5" s="319" t="s">
        <v>206</v>
      </c>
      <c r="M5" s="319" t="s">
        <v>181</v>
      </c>
      <c r="N5" s="319" t="s">
        <v>187</v>
      </c>
      <c r="O5" s="319" t="s">
        <v>184</v>
      </c>
      <c r="P5" s="319" t="s">
        <v>207</v>
      </c>
    </row>
    <row r="6" spans="1:16" s="296" customFormat="1" ht="63" customHeight="1">
      <c r="A6" s="302"/>
      <c r="B6" s="301"/>
      <c r="C6" s="302"/>
      <c r="D6" s="318"/>
      <c r="E6" s="321"/>
      <c r="F6" s="321" t="s">
        <v>208</v>
      </c>
      <c r="G6" s="321" t="s">
        <v>209</v>
      </c>
      <c r="H6" s="321"/>
      <c r="I6" s="321"/>
      <c r="J6" s="321"/>
      <c r="K6" s="321"/>
      <c r="L6" s="321"/>
      <c r="M6" s="321"/>
      <c r="N6" s="321"/>
      <c r="O6" s="321"/>
      <c r="P6" s="321"/>
    </row>
    <row r="7" spans="1:16" s="296" customFormat="1" ht="15.75" customHeight="1">
      <c r="A7" s="322" t="s">
        <v>57</v>
      </c>
      <c r="B7" s="323"/>
      <c r="C7" s="323" t="s">
        <v>200</v>
      </c>
      <c r="D7" s="324">
        <v>5384.78</v>
      </c>
      <c r="E7" s="324">
        <v>5384.78</v>
      </c>
      <c r="F7" s="324">
        <v>5384.78</v>
      </c>
      <c r="G7" s="324">
        <v>2004.01</v>
      </c>
      <c r="H7" s="324">
        <v>0</v>
      </c>
      <c r="I7" s="324">
        <v>0</v>
      </c>
      <c r="J7" s="324">
        <v>0</v>
      </c>
      <c r="K7" s="324">
        <v>0</v>
      </c>
      <c r="L7" s="324">
        <v>0</v>
      </c>
      <c r="M7" s="324">
        <v>0</v>
      </c>
      <c r="N7" s="324">
        <v>0</v>
      </c>
      <c r="O7" s="324">
        <v>0</v>
      </c>
      <c r="P7" s="324">
        <v>0</v>
      </c>
    </row>
    <row r="8" spans="1:16" s="296" customFormat="1" ht="15.75" customHeight="1">
      <c r="A8" s="322" t="s">
        <v>60</v>
      </c>
      <c r="B8" s="323" t="s">
        <v>210</v>
      </c>
      <c r="C8" s="323" t="s">
        <v>211</v>
      </c>
      <c r="D8" s="324">
        <v>5384.78</v>
      </c>
      <c r="E8" s="324">
        <v>5384.78</v>
      </c>
      <c r="F8" s="324">
        <v>5384.78</v>
      </c>
      <c r="G8" s="324">
        <v>2004.01</v>
      </c>
      <c r="H8" s="324">
        <v>0</v>
      </c>
      <c r="I8" s="324">
        <v>0</v>
      </c>
      <c r="J8" s="324">
        <v>0</v>
      </c>
      <c r="K8" s="324">
        <v>0</v>
      </c>
      <c r="L8" s="324">
        <v>0</v>
      </c>
      <c r="M8" s="324">
        <v>0</v>
      </c>
      <c r="N8" s="324">
        <v>0</v>
      </c>
      <c r="O8" s="324">
        <v>0</v>
      </c>
      <c r="P8" s="324">
        <v>0</v>
      </c>
    </row>
    <row r="9" spans="1:16" s="296" customFormat="1" ht="15.75" customHeight="1">
      <c r="A9" s="322" t="s">
        <v>68</v>
      </c>
      <c r="B9" s="323" t="s">
        <v>212</v>
      </c>
      <c r="C9" s="323" t="s">
        <v>213</v>
      </c>
      <c r="D9" s="324">
        <v>515.07</v>
      </c>
      <c r="E9" s="324">
        <v>515.07</v>
      </c>
      <c r="F9" s="324">
        <v>515.07</v>
      </c>
      <c r="G9" s="324">
        <v>229.96</v>
      </c>
      <c r="H9" s="324">
        <v>0</v>
      </c>
      <c r="I9" s="324">
        <v>0</v>
      </c>
      <c r="J9" s="324">
        <v>0</v>
      </c>
      <c r="K9" s="324">
        <v>0</v>
      </c>
      <c r="L9" s="324">
        <v>0</v>
      </c>
      <c r="M9" s="324">
        <v>0</v>
      </c>
      <c r="N9" s="324">
        <v>0</v>
      </c>
      <c r="O9" s="324">
        <v>0</v>
      </c>
      <c r="P9" s="324">
        <v>0</v>
      </c>
    </row>
    <row r="10" spans="1:16" s="296" customFormat="1" ht="15.75" customHeight="1">
      <c r="A10" s="322" t="s">
        <v>75</v>
      </c>
      <c r="B10" s="323" t="s">
        <v>214</v>
      </c>
      <c r="C10" s="323" t="s">
        <v>215</v>
      </c>
      <c r="D10" s="324">
        <v>284.37</v>
      </c>
      <c r="E10" s="324">
        <v>284.37</v>
      </c>
      <c r="F10" s="324">
        <v>284.37</v>
      </c>
      <c r="G10" s="324">
        <v>28.5</v>
      </c>
      <c r="H10" s="324">
        <v>0</v>
      </c>
      <c r="I10" s="324">
        <v>0</v>
      </c>
      <c r="J10" s="324">
        <v>0</v>
      </c>
      <c r="K10" s="324">
        <v>0</v>
      </c>
      <c r="L10" s="324">
        <v>0</v>
      </c>
      <c r="M10" s="324">
        <v>0</v>
      </c>
      <c r="N10" s="324">
        <v>0</v>
      </c>
      <c r="O10" s="324">
        <v>0</v>
      </c>
      <c r="P10" s="324">
        <v>0</v>
      </c>
    </row>
    <row r="11" spans="1:16" s="296" customFormat="1" ht="15.75" customHeight="1">
      <c r="A11" s="322" t="s">
        <v>82</v>
      </c>
      <c r="B11" s="323" t="s">
        <v>216</v>
      </c>
      <c r="C11" s="323" t="s">
        <v>217</v>
      </c>
      <c r="D11" s="324">
        <v>1804.06</v>
      </c>
      <c r="E11" s="324">
        <v>1804.06</v>
      </c>
      <c r="F11" s="324">
        <v>1804.06</v>
      </c>
      <c r="G11" s="324">
        <v>146.45</v>
      </c>
      <c r="H11" s="324">
        <v>0</v>
      </c>
      <c r="I11" s="324">
        <v>0</v>
      </c>
      <c r="J11" s="324">
        <v>0</v>
      </c>
      <c r="K11" s="324">
        <v>0</v>
      </c>
      <c r="L11" s="324">
        <v>0</v>
      </c>
      <c r="M11" s="324">
        <v>0</v>
      </c>
      <c r="N11" s="324">
        <v>0</v>
      </c>
      <c r="O11" s="324">
        <v>0</v>
      </c>
      <c r="P11" s="324">
        <v>0</v>
      </c>
    </row>
    <row r="12" spans="1:16" s="296" customFormat="1" ht="15.75" customHeight="1">
      <c r="A12" s="322" t="s">
        <v>88</v>
      </c>
      <c r="B12" s="323" t="s">
        <v>218</v>
      </c>
      <c r="C12" s="323" t="s">
        <v>219</v>
      </c>
      <c r="D12" s="324">
        <v>2766.84</v>
      </c>
      <c r="E12" s="324">
        <v>2766.84</v>
      </c>
      <c r="F12" s="324">
        <v>2766.84</v>
      </c>
      <c r="G12" s="324">
        <v>1596.1</v>
      </c>
      <c r="H12" s="324">
        <v>0</v>
      </c>
      <c r="I12" s="324">
        <v>0</v>
      </c>
      <c r="J12" s="324">
        <v>0</v>
      </c>
      <c r="K12" s="324">
        <v>0</v>
      </c>
      <c r="L12" s="324">
        <v>0</v>
      </c>
      <c r="M12" s="324">
        <v>0</v>
      </c>
      <c r="N12" s="324">
        <v>0</v>
      </c>
      <c r="O12" s="324">
        <v>0</v>
      </c>
      <c r="P12" s="324">
        <v>0</v>
      </c>
    </row>
    <row r="13" spans="1:16" s="296" customFormat="1" ht="15.75" customHeight="1">
      <c r="A13" s="322" t="s">
        <v>94</v>
      </c>
      <c r="B13" s="323" t="s">
        <v>220</v>
      </c>
      <c r="C13" s="323" t="s">
        <v>221</v>
      </c>
      <c r="D13" s="324">
        <v>14.44</v>
      </c>
      <c r="E13" s="324">
        <v>14.44</v>
      </c>
      <c r="F13" s="324">
        <v>14.44</v>
      </c>
      <c r="G13" s="324">
        <v>3</v>
      </c>
      <c r="H13" s="324">
        <v>0</v>
      </c>
      <c r="I13" s="324">
        <v>0</v>
      </c>
      <c r="J13" s="324">
        <v>0</v>
      </c>
      <c r="K13" s="324">
        <v>0</v>
      </c>
      <c r="L13" s="324">
        <v>0</v>
      </c>
      <c r="M13" s="324">
        <v>0</v>
      </c>
      <c r="N13" s="324">
        <v>0</v>
      </c>
      <c r="O13" s="324">
        <v>0</v>
      </c>
      <c r="P13" s="324">
        <v>0</v>
      </c>
    </row>
    <row r="14" ht="15.75" customHeight="1"/>
  </sheetData>
  <sheetProtection/>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13"/>
  <sheetViews>
    <sheetView workbookViewId="0" topLeftCell="A1">
      <selection activeCell="H5" sqref="H1:N65536"/>
    </sheetView>
  </sheetViews>
  <sheetFormatPr defaultColWidth="8.796875" defaultRowHeight="15" customHeight="1"/>
  <cols>
    <col min="1" max="1" width="2.5" style="0" customWidth="1"/>
    <col min="2" max="2" width="8.5" style="0" customWidth="1"/>
    <col min="3" max="3" width="20.8984375" style="0" customWidth="1"/>
    <col min="4" max="4" width="10.09765625" style="0" customWidth="1"/>
    <col min="5" max="6" width="9.59765625" style="0" customWidth="1"/>
    <col min="7" max="7" width="9.3984375" style="0" customWidth="1"/>
    <col min="8" max="14" width="4.5" style="0" customWidth="1"/>
    <col min="15" max="15" width="9" style="0" customWidth="1"/>
  </cols>
  <sheetData>
    <row r="1" spans="1:14" ht="15" customHeight="1">
      <c r="A1" s="243" t="s">
        <v>15</v>
      </c>
      <c r="B1" s="243"/>
      <c r="C1" s="243"/>
      <c r="D1" s="243"/>
      <c r="E1" s="243"/>
      <c r="F1" s="243"/>
      <c r="G1" s="243"/>
      <c r="H1" s="243"/>
      <c r="I1" s="289"/>
      <c r="J1" s="289"/>
      <c r="K1" s="289"/>
      <c r="L1" s="289"/>
      <c r="M1" s="289"/>
      <c r="N1" s="264"/>
    </row>
    <row r="2" spans="1:14" ht="27.75" customHeight="1">
      <c r="A2" s="244" t="s">
        <v>16</v>
      </c>
      <c r="B2" s="244"/>
      <c r="C2" s="244"/>
      <c r="D2" s="244"/>
      <c r="E2" s="244"/>
      <c r="F2" s="244"/>
      <c r="G2" s="244"/>
      <c r="H2" s="244"/>
      <c r="I2" s="244"/>
      <c r="J2" s="244"/>
      <c r="K2" s="244"/>
      <c r="L2" s="244"/>
      <c r="M2" s="244"/>
      <c r="N2" s="244"/>
    </row>
    <row r="3" spans="1:14" s="296" customFormat="1" ht="18.75" customHeight="1">
      <c r="A3" s="297"/>
      <c r="B3" s="297"/>
      <c r="C3" s="297"/>
      <c r="D3" s="297"/>
      <c r="E3" s="297"/>
      <c r="F3" s="297"/>
      <c r="G3" s="297"/>
      <c r="H3" s="298" t="s">
        <v>49</v>
      </c>
      <c r="I3" s="298"/>
      <c r="J3" s="298"/>
      <c r="K3" s="298"/>
      <c r="L3" s="298"/>
      <c r="M3" s="298"/>
      <c r="N3" s="298"/>
    </row>
    <row r="4" spans="1:14" s="296" customFormat="1" ht="15" customHeight="1">
      <c r="A4" s="299" t="s">
        <v>6</v>
      </c>
      <c r="B4" s="299" t="s">
        <v>196</v>
      </c>
      <c r="C4" s="299" t="s">
        <v>197</v>
      </c>
      <c r="D4" s="299" t="s">
        <v>198</v>
      </c>
      <c r="E4" s="309" t="s">
        <v>199</v>
      </c>
      <c r="F4" s="302"/>
      <c r="G4" s="302"/>
      <c r="H4" s="302"/>
      <c r="I4" s="302"/>
      <c r="J4" s="302"/>
      <c r="K4" s="302"/>
      <c r="L4" s="302"/>
      <c r="M4" s="302"/>
      <c r="N4" s="302"/>
    </row>
    <row r="5" spans="1:14" s="296" customFormat="1" ht="15" customHeight="1">
      <c r="A5" s="302"/>
      <c r="B5" s="302"/>
      <c r="C5" s="302"/>
      <c r="D5" s="302"/>
      <c r="E5" s="299" t="s">
        <v>200</v>
      </c>
      <c r="F5" s="309" t="s">
        <v>222</v>
      </c>
      <c r="G5" s="302"/>
      <c r="H5" s="299" t="s">
        <v>202</v>
      </c>
      <c r="I5" s="299" t="s">
        <v>204</v>
      </c>
      <c r="J5" s="299" t="s">
        <v>205</v>
      </c>
      <c r="K5" s="299" t="s">
        <v>206</v>
      </c>
      <c r="L5" s="299" t="s">
        <v>184</v>
      </c>
      <c r="M5" s="299" t="s">
        <v>207</v>
      </c>
      <c r="N5" s="299" t="s">
        <v>187</v>
      </c>
    </row>
    <row r="6" spans="1:14" s="296" customFormat="1" ht="45.75" customHeight="1">
      <c r="A6" s="302"/>
      <c r="B6" s="302"/>
      <c r="C6" s="302"/>
      <c r="D6" s="302"/>
      <c r="E6" s="302"/>
      <c r="F6" s="302" t="s">
        <v>208</v>
      </c>
      <c r="G6" s="302" t="s">
        <v>76</v>
      </c>
      <c r="H6" s="302"/>
      <c r="I6" s="302"/>
      <c r="J6" s="302"/>
      <c r="K6" s="302"/>
      <c r="L6" s="302"/>
      <c r="M6" s="302"/>
      <c r="N6" s="302"/>
    </row>
    <row r="7" spans="1:14" s="296" customFormat="1" ht="18" customHeight="1">
      <c r="A7" s="303" t="s">
        <v>57</v>
      </c>
      <c r="B7" s="310"/>
      <c r="C7" s="310" t="s">
        <v>200</v>
      </c>
      <c r="D7" s="311">
        <v>5384.78</v>
      </c>
      <c r="E7" s="311">
        <v>5384.78</v>
      </c>
      <c r="F7" s="311">
        <v>5384.78</v>
      </c>
      <c r="G7" s="311">
        <v>2004.01</v>
      </c>
      <c r="H7" s="311">
        <v>0</v>
      </c>
      <c r="I7" s="311">
        <v>0</v>
      </c>
      <c r="J7" s="311">
        <v>0</v>
      </c>
      <c r="K7" s="311">
        <v>0</v>
      </c>
      <c r="L7" s="311">
        <v>0</v>
      </c>
      <c r="M7" s="311">
        <v>0</v>
      </c>
      <c r="N7" s="311">
        <v>0</v>
      </c>
    </row>
    <row r="8" spans="1:14" s="296" customFormat="1" ht="18" customHeight="1">
      <c r="A8" s="303" t="s">
        <v>60</v>
      </c>
      <c r="B8" s="310" t="s">
        <v>210</v>
      </c>
      <c r="C8" s="310" t="s">
        <v>211</v>
      </c>
      <c r="D8" s="311">
        <v>5384.78</v>
      </c>
      <c r="E8" s="311">
        <v>5384.78</v>
      </c>
      <c r="F8" s="311">
        <v>5384.78</v>
      </c>
      <c r="G8" s="311">
        <v>2004.01</v>
      </c>
      <c r="H8" s="311">
        <v>0</v>
      </c>
      <c r="I8" s="311">
        <v>0</v>
      </c>
      <c r="J8" s="311">
        <v>0</v>
      </c>
      <c r="K8" s="311">
        <v>0</v>
      </c>
      <c r="L8" s="311">
        <v>0</v>
      </c>
      <c r="M8" s="311">
        <v>0</v>
      </c>
      <c r="N8" s="311">
        <v>0</v>
      </c>
    </row>
    <row r="9" spans="1:14" s="296" customFormat="1" ht="18" customHeight="1">
      <c r="A9" s="303" t="s">
        <v>68</v>
      </c>
      <c r="B9" s="310" t="s">
        <v>212</v>
      </c>
      <c r="C9" s="310" t="s">
        <v>213</v>
      </c>
      <c r="D9" s="311">
        <v>515.07</v>
      </c>
      <c r="E9" s="311">
        <v>515.07</v>
      </c>
      <c r="F9" s="311">
        <v>515.07</v>
      </c>
      <c r="G9" s="311">
        <v>229.96</v>
      </c>
      <c r="H9" s="311">
        <v>0</v>
      </c>
      <c r="I9" s="311">
        <v>0</v>
      </c>
      <c r="J9" s="311">
        <v>0</v>
      </c>
      <c r="K9" s="311">
        <v>0</v>
      </c>
      <c r="L9" s="311">
        <v>0</v>
      </c>
      <c r="M9" s="311">
        <v>0</v>
      </c>
      <c r="N9" s="311">
        <v>0</v>
      </c>
    </row>
    <row r="10" spans="1:14" s="296" customFormat="1" ht="18" customHeight="1">
      <c r="A10" s="303" t="s">
        <v>75</v>
      </c>
      <c r="B10" s="310" t="s">
        <v>214</v>
      </c>
      <c r="C10" s="310" t="s">
        <v>215</v>
      </c>
      <c r="D10" s="311">
        <v>284.37</v>
      </c>
      <c r="E10" s="311">
        <v>284.37</v>
      </c>
      <c r="F10" s="311">
        <v>284.37</v>
      </c>
      <c r="G10" s="311">
        <v>28.5</v>
      </c>
      <c r="H10" s="311">
        <v>0</v>
      </c>
      <c r="I10" s="311">
        <v>0</v>
      </c>
      <c r="J10" s="311">
        <v>0</v>
      </c>
      <c r="K10" s="311">
        <v>0</v>
      </c>
      <c r="L10" s="311">
        <v>0</v>
      </c>
      <c r="M10" s="311">
        <v>0</v>
      </c>
      <c r="N10" s="311">
        <v>0</v>
      </c>
    </row>
    <row r="11" spans="1:14" s="296" customFormat="1" ht="18" customHeight="1">
      <c r="A11" s="303" t="s">
        <v>82</v>
      </c>
      <c r="B11" s="310" t="s">
        <v>216</v>
      </c>
      <c r="C11" s="310" t="s">
        <v>217</v>
      </c>
      <c r="D11" s="311">
        <v>1804.06</v>
      </c>
      <c r="E11" s="311">
        <v>1804.06</v>
      </c>
      <c r="F11" s="311">
        <v>1804.06</v>
      </c>
      <c r="G11" s="311">
        <v>146.45</v>
      </c>
      <c r="H11" s="311">
        <v>0</v>
      </c>
      <c r="I11" s="311">
        <v>0</v>
      </c>
      <c r="J11" s="311">
        <v>0</v>
      </c>
      <c r="K11" s="311">
        <v>0</v>
      </c>
      <c r="L11" s="311">
        <v>0</v>
      </c>
      <c r="M11" s="311">
        <v>0</v>
      </c>
      <c r="N11" s="311">
        <v>0</v>
      </c>
    </row>
    <row r="12" spans="1:14" s="296" customFormat="1" ht="18" customHeight="1">
      <c r="A12" s="303" t="s">
        <v>88</v>
      </c>
      <c r="B12" s="310" t="s">
        <v>218</v>
      </c>
      <c r="C12" s="310" t="s">
        <v>219</v>
      </c>
      <c r="D12" s="311">
        <v>2766.84</v>
      </c>
      <c r="E12" s="311">
        <v>2766.84</v>
      </c>
      <c r="F12" s="311">
        <v>2766.84</v>
      </c>
      <c r="G12" s="311">
        <v>1596.1</v>
      </c>
      <c r="H12" s="311">
        <v>0</v>
      </c>
      <c r="I12" s="311">
        <v>0</v>
      </c>
      <c r="J12" s="311">
        <v>0</v>
      </c>
      <c r="K12" s="311">
        <v>0</v>
      </c>
      <c r="L12" s="311">
        <v>0</v>
      </c>
      <c r="M12" s="311">
        <v>0</v>
      </c>
      <c r="N12" s="311">
        <v>0</v>
      </c>
    </row>
    <row r="13" spans="1:14" s="296" customFormat="1" ht="18" customHeight="1">
      <c r="A13" s="303" t="s">
        <v>94</v>
      </c>
      <c r="B13" s="310" t="s">
        <v>220</v>
      </c>
      <c r="C13" s="310" t="s">
        <v>221</v>
      </c>
      <c r="D13" s="311">
        <v>14.44</v>
      </c>
      <c r="E13" s="311">
        <v>14.44</v>
      </c>
      <c r="F13" s="311">
        <v>14.44</v>
      </c>
      <c r="G13" s="311">
        <v>3</v>
      </c>
      <c r="H13" s="311">
        <v>0</v>
      </c>
      <c r="I13" s="311">
        <v>0</v>
      </c>
      <c r="J13" s="311">
        <v>0</v>
      </c>
      <c r="K13" s="311">
        <v>0</v>
      </c>
      <c r="L13" s="311">
        <v>0</v>
      </c>
      <c r="M13" s="311">
        <v>0</v>
      </c>
      <c r="N13" s="311">
        <v>0</v>
      </c>
    </row>
    <row r="14" ht="18" customHeight="1"/>
  </sheetData>
  <sheetProtection/>
  <mergeCells count="18">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4">
      <selection activeCell="A1" sqref="A1:IV16384"/>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7.69921875" style="0" customWidth="1"/>
    <col min="8" max="8" width="16.296875" style="0" customWidth="1"/>
    <col min="9" max="9" width="8.69921875" style="0" customWidth="1"/>
    <col min="10" max="10" width="8" style="0" customWidth="1"/>
  </cols>
  <sheetData>
    <row r="1" spans="1:9" ht="15.75" customHeight="1">
      <c r="A1" s="243" t="s">
        <v>17</v>
      </c>
      <c r="B1" s="243"/>
      <c r="C1" s="243"/>
      <c r="D1" s="243"/>
      <c r="E1" s="243"/>
      <c r="F1" s="243"/>
      <c r="G1" s="243"/>
      <c r="H1" s="243"/>
      <c r="I1" s="264"/>
    </row>
    <row r="2" spans="1:9" ht="33.75" customHeight="1">
      <c r="A2" s="244" t="s">
        <v>18</v>
      </c>
      <c r="B2" s="244"/>
      <c r="C2" s="244"/>
      <c r="D2" s="244"/>
      <c r="E2" s="244"/>
      <c r="F2" s="244"/>
      <c r="G2" s="244"/>
      <c r="H2" s="244"/>
      <c r="I2" s="244"/>
    </row>
    <row r="3" spans="1:9" s="296" customFormat="1" ht="19.5" customHeight="1">
      <c r="A3" s="297"/>
      <c r="B3" s="297"/>
      <c r="C3" s="297"/>
      <c r="D3" s="297"/>
      <c r="E3" s="298" t="s">
        <v>49</v>
      </c>
      <c r="F3" s="298"/>
      <c r="G3" s="298"/>
      <c r="H3" s="298"/>
      <c r="I3" s="298"/>
    </row>
    <row r="4" spans="1:9" s="296" customFormat="1" ht="15.75" customHeight="1">
      <c r="A4" s="299" t="s">
        <v>6</v>
      </c>
      <c r="B4" s="300" t="s">
        <v>50</v>
      </c>
      <c r="C4" s="301"/>
      <c r="D4" s="300" t="s">
        <v>51</v>
      </c>
      <c r="E4" s="301"/>
      <c r="F4" s="301"/>
      <c r="G4" s="301"/>
      <c r="H4" s="301"/>
      <c r="I4" s="301"/>
    </row>
    <row r="5" spans="1:9" s="296" customFormat="1" ht="15.75" customHeight="1">
      <c r="A5" s="302"/>
      <c r="B5" s="301" t="s">
        <v>52</v>
      </c>
      <c r="C5" s="301" t="s">
        <v>53</v>
      </c>
      <c r="D5" s="301" t="s">
        <v>54</v>
      </c>
      <c r="E5" s="301" t="s">
        <v>53</v>
      </c>
      <c r="F5" s="301" t="s">
        <v>55</v>
      </c>
      <c r="G5" s="301" t="s">
        <v>53</v>
      </c>
      <c r="H5" s="301" t="s">
        <v>223</v>
      </c>
      <c r="I5" s="301" t="s">
        <v>53</v>
      </c>
    </row>
    <row r="6" spans="1:9" s="296" customFormat="1" ht="15.75" customHeight="1">
      <c r="A6" s="303" t="s">
        <v>57</v>
      </c>
      <c r="B6" s="304" t="s">
        <v>224</v>
      </c>
      <c r="C6" s="305" t="s">
        <v>59</v>
      </c>
      <c r="D6" s="304" t="s">
        <v>224</v>
      </c>
      <c r="E6" s="306" t="s">
        <v>59</v>
      </c>
      <c r="F6" s="304" t="s">
        <v>224</v>
      </c>
      <c r="G6" s="306" t="s">
        <v>59</v>
      </c>
      <c r="H6" s="304" t="s">
        <v>224</v>
      </c>
      <c r="I6" s="306" t="s">
        <v>59</v>
      </c>
    </row>
    <row r="7" spans="1:9" s="296" customFormat="1" ht="25.5" customHeight="1">
      <c r="A7" s="303" t="s">
        <v>60</v>
      </c>
      <c r="B7" s="304" t="s">
        <v>225</v>
      </c>
      <c r="C7" s="305" t="s">
        <v>59</v>
      </c>
      <c r="D7" s="304" t="s">
        <v>226</v>
      </c>
      <c r="E7" s="306" t="s">
        <v>63</v>
      </c>
      <c r="F7" s="304" t="s">
        <v>227</v>
      </c>
      <c r="G7" s="306" t="s">
        <v>65</v>
      </c>
      <c r="H7" s="304" t="s">
        <v>228</v>
      </c>
      <c r="I7" s="306" t="s">
        <v>67</v>
      </c>
    </row>
    <row r="8" spans="1:9" s="296" customFormat="1" ht="28.5" customHeight="1">
      <c r="A8" s="303" t="s">
        <v>68</v>
      </c>
      <c r="B8" s="304" t="s">
        <v>229</v>
      </c>
      <c r="C8" s="305" t="s">
        <v>77</v>
      </c>
      <c r="D8" s="304" t="s">
        <v>230</v>
      </c>
      <c r="E8" s="306" t="s">
        <v>63</v>
      </c>
      <c r="F8" s="304" t="s">
        <v>231</v>
      </c>
      <c r="G8" s="306" t="s">
        <v>72</v>
      </c>
      <c r="H8" s="304" t="s">
        <v>232</v>
      </c>
      <c r="I8" s="306" t="s">
        <v>74</v>
      </c>
    </row>
    <row r="9" spans="1:9" s="296" customFormat="1" ht="15.75" customHeight="1">
      <c r="A9" s="303" t="s">
        <v>75</v>
      </c>
      <c r="B9" s="307" t="s">
        <v>233</v>
      </c>
      <c r="C9" s="305" t="s">
        <v>63</v>
      </c>
      <c r="D9" s="304" t="s">
        <v>234</v>
      </c>
      <c r="E9" s="306" t="s">
        <v>63</v>
      </c>
      <c r="F9" s="304" t="s">
        <v>235</v>
      </c>
      <c r="G9" s="306" t="s">
        <v>80</v>
      </c>
      <c r="H9" s="304" t="s">
        <v>236</v>
      </c>
      <c r="I9" s="306" t="s">
        <v>63</v>
      </c>
    </row>
    <row r="10" spans="1:9" s="296" customFormat="1" ht="27" customHeight="1">
      <c r="A10" s="303" t="s">
        <v>82</v>
      </c>
      <c r="B10" s="304" t="s">
        <v>237</v>
      </c>
      <c r="C10" s="305" t="s">
        <v>63</v>
      </c>
      <c r="D10" s="304" t="s">
        <v>238</v>
      </c>
      <c r="E10" s="306" t="s">
        <v>63</v>
      </c>
      <c r="F10" s="304" t="s">
        <v>239</v>
      </c>
      <c r="G10" s="306" t="s">
        <v>86</v>
      </c>
      <c r="H10" s="304" t="s">
        <v>240</v>
      </c>
      <c r="I10" s="306" t="s">
        <v>63</v>
      </c>
    </row>
    <row r="11" spans="1:9" s="296" customFormat="1" ht="15.75" customHeight="1">
      <c r="A11" s="303" t="s">
        <v>88</v>
      </c>
      <c r="B11" s="304"/>
      <c r="C11" s="305"/>
      <c r="D11" s="304" t="s">
        <v>241</v>
      </c>
      <c r="E11" s="308">
        <v>0.5</v>
      </c>
      <c r="F11" s="304" t="s">
        <v>242</v>
      </c>
      <c r="G11" s="306" t="s">
        <v>63</v>
      </c>
      <c r="H11" s="304" t="s">
        <v>243</v>
      </c>
      <c r="I11" s="306" t="s">
        <v>93</v>
      </c>
    </row>
    <row r="12" spans="1:9" s="296" customFormat="1" ht="15.75" customHeight="1">
      <c r="A12" s="303" t="s">
        <v>94</v>
      </c>
      <c r="B12" s="304"/>
      <c r="C12" s="305"/>
      <c r="D12" s="304" t="s">
        <v>244</v>
      </c>
      <c r="E12" s="306" t="s">
        <v>63</v>
      </c>
      <c r="F12" s="304" t="s">
        <v>245</v>
      </c>
      <c r="G12" s="306" t="s">
        <v>98</v>
      </c>
      <c r="H12" s="304" t="s">
        <v>246</v>
      </c>
      <c r="I12" s="306" t="s">
        <v>100</v>
      </c>
    </row>
    <row r="13" spans="1:9" s="296" customFormat="1" ht="23.25" customHeight="1">
      <c r="A13" s="303" t="s">
        <v>101</v>
      </c>
      <c r="B13" s="304"/>
      <c r="C13" s="305"/>
      <c r="D13" s="304" t="s">
        <v>247</v>
      </c>
      <c r="E13" s="306" t="s">
        <v>63</v>
      </c>
      <c r="F13" s="304" t="s">
        <v>231</v>
      </c>
      <c r="G13" s="306" t="s">
        <v>63</v>
      </c>
      <c r="H13" s="304" t="s">
        <v>248</v>
      </c>
      <c r="I13" s="306" t="s">
        <v>105</v>
      </c>
    </row>
    <row r="14" spans="1:9" s="296" customFormat="1" ht="15.75" customHeight="1">
      <c r="A14" s="303" t="s">
        <v>106</v>
      </c>
      <c r="B14" s="304"/>
      <c r="C14" s="305"/>
      <c r="D14" s="304" t="s">
        <v>249</v>
      </c>
      <c r="E14" s="306" t="s">
        <v>63</v>
      </c>
      <c r="F14" s="304" t="s">
        <v>235</v>
      </c>
      <c r="G14" s="306" t="s">
        <v>109</v>
      </c>
      <c r="H14" s="304" t="s">
        <v>250</v>
      </c>
      <c r="I14" s="306" t="s">
        <v>63</v>
      </c>
    </row>
    <row r="15" spans="1:9" s="296" customFormat="1" ht="15.75" customHeight="1">
      <c r="A15" s="303" t="s">
        <v>111</v>
      </c>
      <c r="B15" s="304"/>
      <c r="C15" s="305"/>
      <c r="D15" s="304" t="s">
        <v>251</v>
      </c>
      <c r="E15" s="306" t="s">
        <v>63</v>
      </c>
      <c r="F15" s="304" t="s">
        <v>252</v>
      </c>
      <c r="G15" s="306" t="s">
        <v>63</v>
      </c>
      <c r="H15" s="304" t="s">
        <v>253</v>
      </c>
      <c r="I15" s="306" t="s">
        <v>86</v>
      </c>
    </row>
    <row r="16" spans="1:9" s="296" customFormat="1" ht="15.75" customHeight="1">
      <c r="A16" s="303" t="s">
        <v>116</v>
      </c>
      <c r="B16" s="304"/>
      <c r="C16" s="305"/>
      <c r="D16" s="304" t="s">
        <v>254</v>
      </c>
      <c r="E16" s="306" t="s">
        <v>63</v>
      </c>
      <c r="F16" s="304" t="s">
        <v>255</v>
      </c>
      <c r="G16" s="306" t="s">
        <v>63</v>
      </c>
      <c r="H16" s="304" t="s">
        <v>256</v>
      </c>
      <c r="I16" s="306" t="s">
        <v>63</v>
      </c>
    </row>
    <row r="17" spans="1:9" s="296" customFormat="1" ht="15.75" customHeight="1">
      <c r="A17" s="303" t="s">
        <v>121</v>
      </c>
      <c r="B17" s="304"/>
      <c r="C17" s="305"/>
      <c r="D17" s="304" t="s">
        <v>257</v>
      </c>
      <c r="E17" s="306" t="s">
        <v>63</v>
      </c>
      <c r="F17" s="304" t="s">
        <v>258</v>
      </c>
      <c r="G17" s="306" t="s">
        <v>63</v>
      </c>
      <c r="H17" s="304" t="s">
        <v>259</v>
      </c>
      <c r="I17" s="306" t="s">
        <v>63</v>
      </c>
    </row>
    <row r="18" spans="1:9" s="296" customFormat="1" ht="15.75" customHeight="1">
      <c r="A18" s="303" t="s">
        <v>126</v>
      </c>
      <c r="B18" s="304"/>
      <c r="C18" s="305"/>
      <c r="D18" s="304" t="s">
        <v>260</v>
      </c>
      <c r="E18" s="306" t="s">
        <v>63</v>
      </c>
      <c r="F18" s="304" t="s">
        <v>261</v>
      </c>
      <c r="G18" s="306" t="s">
        <v>100</v>
      </c>
      <c r="H18" s="304" t="s">
        <v>262</v>
      </c>
      <c r="I18" s="306" t="s">
        <v>63</v>
      </c>
    </row>
    <row r="19" spans="1:9" s="296" customFormat="1" ht="15.75" customHeight="1">
      <c r="A19" s="303" t="s">
        <v>130</v>
      </c>
      <c r="B19" s="304"/>
      <c r="C19" s="305"/>
      <c r="D19" s="304" t="s">
        <v>263</v>
      </c>
      <c r="E19" s="306" t="s">
        <v>63</v>
      </c>
      <c r="F19" s="304" t="s">
        <v>264</v>
      </c>
      <c r="G19" s="306" t="s">
        <v>63</v>
      </c>
      <c r="H19" s="304" t="s">
        <v>265</v>
      </c>
      <c r="I19" s="306" t="s">
        <v>63</v>
      </c>
    </row>
    <row r="20" spans="1:9" s="296" customFormat="1" ht="15.75" customHeight="1">
      <c r="A20" s="303" t="s">
        <v>134</v>
      </c>
      <c r="B20" s="304"/>
      <c r="C20" s="305"/>
      <c r="D20" s="304" t="s">
        <v>266</v>
      </c>
      <c r="E20" s="306" t="s">
        <v>136</v>
      </c>
      <c r="F20" s="304" t="s">
        <v>267</v>
      </c>
      <c r="G20" s="306" t="s">
        <v>105</v>
      </c>
      <c r="H20" s="304" t="s">
        <v>268</v>
      </c>
      <c r="I20" s="306" t="s">
        <v>63</v>
      </c>
    </row>
    <row r="21" spans="1:9" s="296" customFormat="1" ht="24" customHeight="1">
      <c r="A21" s="303" t="s">
        <v>139</v>
      </c>
      <c r="B21" s="304"/>
      <c r="C21" s="305"/>
      <c r="D21" s="304" t="s">
        <v>269</v>
      </c>
      <c r="E21" s="306" t="s">
        <v>63</v>
      </c>
      <c r="F21" s="304" t="s">
        <v>270</v>
      </c>
      <c r="G21" s="306" t="s">
        <v>63</v>
      </c>
      <c r="H21" s="304" t="s">
        <v>271</v>
      </c>
      <c r="I21" s="306" t="s">
        <v>63</v>
      </c>
    </row>
    <row r="22" spans="1:9" s="296" customFormat="1" ht="15.75" customHeight="1">
      <c r="A22" s="303" t="s">
        <v>143</v>
      </c>
      <c r="B22" s="304"/>
      <c r="C22" s="305"/>
      <c r="D22" s="304" t="s">
        <v>272</v>
      </c>
      <c r="E22" s="306" t="s">
        <v>63</v>
      </c>
      <c r="F22" s="304" t="s">
        <v>273</v>
      </c>
      <c r="G22" s="306" t="s">
        <v>63</v>
      </c>
      <c r="H22" s="304"/>
      <c r="I22" s="306"/>
    </row>
    <row r="23" spans="1:9" s="296" customFormat="1" ht="15.75" customHeight="1">
      <c r="A23" s="303" t="s">
        <v>146</v>
      </c>
      <c r="B23" s="304"/>
      <c r="C23" s="305"/>
      <c r="D23" s="304" t="s">
        <v>274</v>
      </c>
      <c r="E23" s="306" t="s">
        <v>63</v>
      </c>
      <c r="F23" s="304" t="s">
        <v>275</v>
      </c>
      <c r="G23" s="306" t="s">
        <v>63</v>
      </c>
      <c r="H23" s="304"/>
      <c r="I23" s="306"/>
    </row>
    <row r="24" spans="1:9" s="296" customFormat="1" ht="15.75" customHeight="1">
      <c r="A24" s="303" t="s">
        <v>149</v>
      </c>
      <c r="B24" s="304"/>
      <c r="C24" s="305"/>
      <c r="D24" s="304" t="s">
        <v>276</v>
      </c>
      <c r="E24" s="306" t="s">
        <v>63</v>
      </c>
      <c r="F24" s="304" t="s">
        <v>277</v>
      </c>
      <c r="G24" s="306" t="s">
        <v>63</v>
      </c>
      <c r="H24" s="304"/>
      <c r="I24" s="306"/>
    </row>
    <row r="25" spans="1:9" s="296" customFormat="1" ht="24" customHeight="1">
      <c r="A25" s="303" t="s">
        <v>152</v>
      </c>
      <c r="B25" s="304"/>
      <c r="C25" s="305"/>
      <c r="D25" s="304" t="s">
        <v>278</v>
      </c>
      <c r="E25" s="306" t="s">
        <v>63</v>
      </c>
      <c r="F25" s="304" t="s">
        <v>279</v>
      </c>
      <c r="G25" s="306" t="s">
        <v>63</v>
      </c>
      <c r="H25" s="304"/>
      <c r="I25" s="306"/>
    </row>
    <row r="26" spans="1:9" s="296" customFormat="1" ht="15.75" customHeight="1">
      <c r="A26" s="303" t="s">
        <v>155</v>
      </c>
      <c r="B26" s="304"/>
      <c r="C26" s="305"/>
      <c r="D26" s="304" t="s">
        <v>280</v>
      </c>
      <c r="E26" s="306" t="s">
        <v>63</v>
      </c>
      <c r="F26" s="304"/>
      <c r="G26" s="306"/>
      <c r="H26" s="304"/>
      <c r="I26" s="306"/>
    </row>
    <row r="27" spans="1:9" s="296" customFormat="1" ht="15.75" customHeight="1">
      <c r="A27" s="303" t="s">
        <v>157</v>
      </c>
      <c r="B27" s="304"/>
      <c r="C27" s="305"/>
      <c r="D27" s="304" t="s">
        <v>281</v>
      </c>
      <c r="E27" s="306" t="s">
        <v>63</v>
      </c>
      <c r="F27" s="304"/>
      <c r="G27" s="306"/>
      <c r="H27" s="304"/>
      <c r="I27" s="306"/>
    </row>
    <row r="28" spans="1:9" s="296" customFormat="1" ht="15.75" customHeight="1">
      <c r="A28" s="303" t="s">
        <v>159</v>
      </c>
      <c r="B28" s="304"/>
      <c r="C28" s="305"/>
      <c r="D28" s="304" t="s">
        <v>282</v>
      </c>
      <c r="E28" s="306" t="s">
        <v>63</v>
      </c>
      <c r="F28" s="304"/>
      <c r="G28" s="306"/>
      <c r="H28" s="304"/>
      <c r="I28" s="306"/>
    </row>
    <row r="29" spans="1:9" s="296" customFormat="1" ht="30" customHeight="1">
      <c r="A29" s="303" t="s">
        <v>161</v>
      </c>
      <c r="B29" s="304"/>
      <c r="C29" s="305"/>
      <c r="D29" s="304" t="s">
        <v>283</v>
      </c>
      <c r="E29" s="306" t="s">
        <v>63</v>
      </c>
      <c r="F29" s="304"/>
      <c r="G29" s="306"/>
      <c r="H29" s="304"/>
      <c r="I29" s="306"/>
    </row>
    <row r="30" spans="1:9" s="296" customFormat="1" ht="15.75" customHeight="1">
      <c r="A30" s="303" t="s">
        <v>163</v>
      </c>
      <c r="B30" s="304"/>
      <c r="C30" s="305"/>
      <c r="D30" s="304" t="s">
        <v>284</v>
      </c>
      <c r="E30" s="306" t="s">
        <v>63</v>
      </c>
      <c r="F30" s="304"/>
      <c r="G30" s="306"/>
      <c r="H30" s="304"/>
      <c r="I30" s="306"/>
    </row>
    <row r="31" spans="1:9" s="296" customFormat="1" ht="15.75" customHeight="1">
      <c r="A31" s="303" t="s">
        <v>165</v>
      </c>
      <c r="B31" s="304"/>
      <c r="C31" s="305"/>
      <c r="D31" s="304" t="s">
        <v>285</v>
      </c>
      <c r="E31" s="306" t="s">
        <v>63</v>
      </c>
      <c r="F31" s="304"/>
      <c r="G31" s="306"/>
      <c r="H31" s="304"/>
      <c r="I31" s="306"/>
    </row>
    <row r="32" spans="1:9" s="296" customFormat="1" ht="15.75" customHeight="1">
      <c r="A32" s="303" t="s">
        <v>167</v>
      </c>
      <c r="B32" s="304"/>
      <c r="C32" s="305"/>
      <c r="D32" s="304" t="s">
        <v>286</v>
      </c>
      <c r="E32" s="306" t="s">
        <v>63</v>
      </c>
      <c r="F32" s="304"/>
      <c r="G32" s="306"/>
      <c r="H32" s="304"/>
      <c r="I32" s="306"/>
    </row>
    <row r="33" spans="1:9" s="296" customFormat="1" ht="15.75" customHeight="1">
      <c r="A33" s="303" t="s">
        <v>169</v>
      </c>
      <c r="B33" s="304"/>
      <c r="C33" s="305"/>
      <c r="D33" s="304" t="s">
        <v>287</v>
      </c>
      <c r="E33" s="306" t="s">
        <v>63</v>
      </c>
      <c r="F33" s="304"/>
      <c r="G33" s="306"/>
      <c r="H33" s="304"/>
      <c r="I33" s="306"/>
    </row>
    <row r="34" spans="1:9" s="296" customFormat="1" ht="15.75" customHeight="1">
      <c r="A34" s="303" t="s">
        <v>171</v>
      </c>
      <c r="B34" s="304"/>
      <c r="C34" s="305"/>
      <c r="D34" s="304" t="s">
        <v>288</v>
      </c>
      <c r="E34" s="306" t="s">
        <v>63</v>
      </c>
      <c r="F34" s="304"/>
      <c r="G34" s="306"/>
      <c r="H34" s="304"/>
      <c r="I34" s="306"/>
    </row>
    <row r="35" spans="1:9" s="296" customFormat="1" ht="15.75" customHeight="1">
      <c r="A35" s="303" t="s">
        <v>173</v>
      </c>
      <c r="B35" s="304"/>
      <c r="C35" s="305"/>
      <c r="D35" s="304" t="s">
        <v>289</v>
      </c>
      <c r="E35" s="306" t="s">
        <v>63</v>
      </c>
      <c r="F35" s="304"/>
      <c r="G35" s="306"/>
      <c r="H35" s="304"/>
      <c r="I35" s="306"/>
    </row>
    <row r="36" spans="1:9" s="296" customFormat="1" ht="15.75" customHeight="1">
      <c r="A36" s="303" t="s">
        <v>175</v>
      </c>
      <c r="B36" s="304"/>
      <c r="C36" s="305"/>
      <c r="D36" s="304"/>
      <c r="E36" s="306"/>
      <c r="F36" s="304"/>
      <c r="G36" s="306"/>
      <c r="H36" s="304"/>
      <c r="I36" s="306"/>
    </row>
    <row r="37" spans="1:9" s="296" customFormat="1" ht="15.75" customHeight="1">
      <c r="A37" s="303" t="s">
        <v>176</v>
      </c>
      <c r="B37" s="304" t="s">
        <v>178</v>
      </c>
      <c r="C37" s="305" t="s">
        <v>59</v>
      </c>
      <c r="D37" s="304" t="s">
        <v>179</v>
      </c>
      <c r="E37" s="306" t="s">
        <v>59</v>
      </c>
      <c r="F37" s="304" t="s">
        <v>179</v>
      </c>
      <c r="G37" s="306" t="s">
        <v>59</v>
      </c>
      <c r="H37" s="304" t="s">
        <v>179</v>
      </c>
      <c r="I37" s="306" t="s">
        <v>59</v>
      </c>
    </row>
    <row r="38" spans="1:9" s="296" customFormat="1" ht="15.75" customHeight="1">
      <c r="A38" s="303" t="s">
        <v>177</v>
      </c>
      <c r="B38" s="304" t="s">
        <v>187</v>
      </c>
      <c r="C38" s="305" t="s">
        <v>63</v>
      </c>
      <c r="D38" s="304" t="s">
        <v>182</v>
      </c>
      <c r="E38" s="306">
        <v>0</v>
      </c>
      <c r="F38" s="304" t="s">
        <v>182</v>
      </c>
      <c r="G38" s="306">
        <v>0</v>
      </c>
      <c r="H38" s="304" t="s">
        <v>182</v>
      </c>
      <c r="I38" s="306">
        <v>0</v>
      </c>
    </row>
    <row r="39" spans="1:9" s="296" customFormat="1" ht="15.75" customHeight="1">
      <c r="A39" s="303" t="s">
        <v>180</v>
      </c>
      <c r="B39" s="304"/>
      <c r="C39" s="305"/>
      <c r="D39" s="304"/>
      <c r="E39" s="306"/>
      <c r="F39" s="304"/>
      <c r="G39" s="306"/>
      <c r="H39" s="304"/>
      <c r="I39" s="306"/>
    </row>
    <row r="40" spans="1:9" s="296" customFormat="1" ht="15.75" customHeight="1">
      <c r="A40" s="303" t="s">
        <v>183</v>
      </c>
      <c r="B40" s="304"/>
      <c r="C40" s="305"/>
      <c r="D40" s="304"/>
      <c r="E40" s="306"/>
      <c r="F40" s="304"/>
      <c r="G40" s="306"/>
      <c r="H40" s="304"/>
      <c r="I40" s="306"/>
    </row>
    <row r="41" spans="1:9" s="296" customFormat="1" ht="15.75" customHeight="1">
      <c r="A41" s="303" t="s">
        <v>186</v>
      </c>
      <c r="B41" s="304"/>
      <c r="C41" s="305"/>
      <c r="D41" s="304"/>
      <c r="E41" s="306"/>
      <c r="F41" s="304"/>
      <c r="G41" s="306"/>
      <c r="H41" s="304"/>
      <c r="I41" s="306"/>
    </row>
    <row r="42" spans="1:9" s="296" customFormat="1" ht="15.75" customHeight="1">
      <c r="A42" s="303" t="s">
        <v>188</v>
      </c>
      <c r="B42" s="304" t="s">
        <v>194</v>
      </c>
      <c r="C42" s="305" t="str">
        <f>C37</f>
        <v>5384.78</v>
      </c>
      <c r="D42" s="304" t="s">
        <v>195</v>
      </c>
      <c r="E42" s="306" t="str">
        <f>E37</f>
        <v>5384.78</v>
      </c>
      <c r="F42" s="304" t="s">
        <v>195</v>
      </c>
      <c r="G42" s="306" t="str">
        <f>G37</f>
        <v>5384.78</v>
      </c>
      <c r="H42" s="304" t="s">
        <v>195</v>
      </c>
      <c r="I42" s="306" t="str">
        <f>I37</f>
        <v>5384.78</v>
      </c>
    </row>
    <row r="43" s="296" customFormat="1"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9"/>
  <sheetViews>
    <sheetView workbookViewId="0" topLeftCell="A1">
      <selection activeCell="F14" sqref="F14"/>
    </sheetView>
  </sheetViews>
  <sheetFormatPr defaultColWidth="8.796875" defaultRowHeight="15.75" customHeight="1"/>
  <cols>
    <col min="1" max="1" width="2.3984375" style="0" customWidth="1"/>
    <col min="2" max="2" width="12" style="0" customWidth="1"/>
    <col min="3" max="3" width="21.09765625" style="0" customWidth="1"/>
    <col min="4" max="4" width="11.19921875" style="0" customWidth="1"/>
    <col min="5" max="6" width="12" style="0" customWidth="1"/>
    <col min="7" max="7" width="16" style="0" customWidth="1"/>
    <col min="8" max="8" width="15.296875" style="0" customWidth="1"/>
    <col min="9" max="9" width="8.796875" style="0" customWidth="1"/>
  </cols>
  <sheetData>
    <row r="1" spans="1:8" ht="15.75" customHeight="1">
      <c r="A1" s="243" t="s">
        <v>19</v>
      </c>
      <c r="B1" s="243"/>
      <c r="C1" s="243"/>
      <c r="D1" s="243"/>
      <c r="E1" s="243"/>
      <c r="F1" s="243"/>
      <c r="G1" s="243"/>
      <c r="H1" s="243"/>
    </row>
    <row r="2" spans="1:8" ht="27.75" customHeight="1">
      <c r="A2" s="244" t="s">
        <v>20</v>
      </c>
      <c r="B2" s="244"/>
      <c r="C2" s="244"/>
      <c r="D2" s="244"/>
      <c r="E2" s="244"/>
      <c r="F2" s="244"/>
      <c r="G2" s="244"/>
      <c r="H2" s="244"/>
    </row>
    <row r="3" spans="1:8" ht="19.5" customHeight="1">
      <c r="A3" s="243"/>
      <c r="B3" s="243"/>
      <c r="C3" s="243"/>
      <c r="D3" s="243"/>
      <c r="E3" s="264" t="s">
        <v>49</v>
      </c>
      <c r="F3" s="264"/>
      <c r="G3" s="264"/>
      <c r="H3" s="264"/>
    </row>
    <row r="4" spans="1:8" s="242" customFormat="1" ht="30.75" customHeight="1">
      <c r="A4" s="249" t="s">
        <v>6</v>
      </c>
      <c r="B4" s="250" t="s">
        <v>290</v>
      </c>
      <c r="C4" s="250" t="s">
        <v>291</v>
      </c>
      <c r="D4" s="294" t="s">
        <v>200</v>
      </c>
      <c r="E4" s="294" t="s">
        <v>292</v>
      </c>
      <c r="F4" s="294" t="s">
        <v>293</v>
      </c>
      <c r="G4" s="294" t="s">
        <v>294</v>
      </c>
      <c r="H4" s="250" t="s">
        <v>295</v>
      </c>
    </row>
    <row r="5" spans="1:8" s="242" customFormat="1" ht="15.75" customHeight="1">
      <c r="A5" s="257" t="s">
        <v>57</v>
      </c>
      <c r="B5" s="259"/>
      <c r="C5" s="259" t="s">
        <v>200</v>
      </c>
      <c r="D5" s="295">
        <f>SUM(E5:G5)</f>
        <v>5384.78</v>
      </c>
      <c r="E5" s="295">
        <v>3223.99</v>
      </c>
      <c r="F5" s="295">
        <f>F6</f>
        <v>375.59</v>
      </c>
      <c r="G5" s="295">
        <f>SUM(G6:G9)</f>
        <v>1785.2</v>
      </c>
      <c r="H5" s="257"/>
    </row>
    <row r="6" spans="1:8" s="242" customFormat="1" ht="15.75" customHeight="1">
      <c r="A6" s="257" t="s">
        <v>60</v>
      </c>
      <c r="B6" s="259" t="s">
        <v>296</v>
      </c>
      <c r="C6" s="259" t="s">
        <v>297</v>
      </c>
      <c r="D6" s="295">
        <f>SUM(E6:G6)</f>
        <v>3599.58</v>
      </c>
      <c r="E6" s="295">
        <v>3223.99</v>
      </c>
      <c r="F6" s="295">
        <f>F7</f>
        <v>375.59</v>
      </c>
      <c r="G6" s="295">
        <v>0</v>
      </c>
      <c r="H6" s="257"/>
    </row>
    <row r="7" spans="1:8" s="242" customFormat="1" ht="15.75" customHeight="1">
      <c r="A7" s="257" t="s">
        <v>68</v>
      </c>
      <c r="B7" s="259" t="s">
        <v>298</v>
      </c>
      <c r="C7" s="259" t="s">
        <v>299</v>
      </c>
      <c r="D7" s="295">
        <f>SUM(E7:G7)</f>
        <v>3599.58</v>
      </c>
      <c r="E7" s="295">
        <v>3223.99</v>
      </c>
      <c r="F7" s="295">
        <f>SUM(F8:F9)</f>
        <v>375.59</v>
      </c>
      <c r="G7" s="295">
        <v>0</v>
      </c>
      <c r="H7" s="257"/>
    </row>
    <row r="8" spans="1:8" s="242" customFormat="1" ht="15.75" customHeight="1">
      <c r="A8" s="257" t="s">
        <v>75</v>
      </c>
      <c r="B8" s="259" t="s">
        <v>300</v>
      </c>
      <c r="C8" s="259" t="s">
        <v>301</v>
      </c>
      <c r="D8" s="295">
        <f>SUM(E8:G8)</f>
        <v>370.47</v>
      </c>
      <c r="E8" s="295">
        <v>263.66</v>
      </c>
      <c r="F8" s="295">
        <v>106.81</v>
      </c>
      <c r="G8" s="295">
        <v>0</v>
      </c>
      <c r="H8" s="257" t="s">
        <v>302</v>
      </c>
    </row>
    <row r="9" spans="1:8" s="242" customFormat="1" ht="15.75" customHeight="1">
      <c r="A9" s="257" t="s">
        <v>82</v>
      </c>
      <c r="B9" s="259" t="s">
        <v>303</v>
      </c>
      <c r="C9" s="259" t="s">
        <v>304</v>
      </c>
      <c r="D9" s="295">
        <f>SUM(E9:G9)</f>
        <v>5014.3099999999995</v>
      </c>
      <c r="E9" s="295">
        <v>2960.33</v>
      </c>
      <c r="F9" s="295">
        <v>268.78</v>
      </c>
      <c r="G9" s="295">
        <v>1785.2</v>
      </c>
      <c r="H9" s="257" t="s">
        <v>302</v>
      </c>
    </row>
    <row r="10" ht="15.75" customHeight="1"/>
  </sheetData>
  <sheetProtection/>
  <mergeCells count="20">
    <mergeCell ref="A1:H1"/>
    <mergeCell ref="A2:H2"/>
    <mergeCell ref="A3:D3"/>
    <mergeCell ref="E3:H3"/>
  </mergeCells>
  <printOptions/>
  <pageMargins left="0.3937007874015748" right="0.1968503937007874" top="0.7874015748031497" bottom="0.5905511811023623" header="0.7874015748031497" footer="0.7874015748031497"/>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62"/>
  <sheetViews>
    <sheetView workbookViewId="0" topLeftCell="A40">
      <selection activeCell="G50" sqref="G50"/>
    </sheetView>
  </sheetViews>
  <sheetFormatPr defaultColWidth="8.796875" defaultRowHeight="15.75" customHeight="1"/>
  <cols>
    <col min="1" max="1" width="2.296875" style="0" customWidth="1"/>
    <col min="2" max="2" width="8.3984375" style="0" customWidth="1"/>
    <col min="3" max="3" width="19.898437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6.59765625" style="0" customWidth="1"/>
    <col min="11" max="11" width="8" style="0" customWidth="1"/>
  </cols>
  <sheetData>
    <row r="1" spans="1:10" ht="15.75" customHeight="1">
      <c r="A1" s="289" t="s">
        <v>21</v>
      </c>
      <c r="B1" s="289"/>
      <c r="C1" s="289"/>
      <c r="D1" s="289"/>
      <c r="E1" s="289"/>
      <c r="F1" s="289"/>
      <c r="G1" s="289"/>
      <c r="H1" s="289"/>
      <c r="I1" s="289"/>
      <c r="J1" s="264"/>
    </row>
    <row r="2" spans="1:10" ht="27.75" customHeight="1">
      <c r="A2" s="244" t="s">
        <v>22</v>
      </c>
      <c r="B2" s="244"/>
      <c r="C2" s="244"/>
      <c r="D2" s="244"/>
      <c r="E2" s="244"/>
      <c r="F2" s="244"/>
      <c r="G2" s="244"/>
      <c r="H2" s="244"/>
      <c r="I2" s="244"/>
      <c r="J2" s="244"/>
    </row>
    <row r="3" spans="1:10" s="242" customFormat="1" ht="15.75" customHeight="1">
      <c r="A3" s="245"/>
      <c r="B3" s="245"/>
      <c r="C3" s="245"/>
      <c r="D3" s="245"/>
      <c r="E3" s="245"/>
      <c r="F3" s="254" t="s">
        <v>49</v>
      </c>
      <c r="G3" s="254"/>
      <c r="H3" s="254"/>
      <c r="I3" s="254"/>
      <c r="J3" s="254"/>
    </row>
    <row r="4" spans="1:10" s="242" customFormat="1" ht="23.25" customHeight="1">
      <c r="A4" s="249" t="s">
        <v>6</v>
      </c>
      <c r="B4" s="249" t="s">
        <v>305</v>
      </c>
      <c r="C4" s="249" t="s">
        <v>306</v>
      </c>
      <c r="D4" s="249" t="s">
        <v>307</v>
      </c>
      <c r="E4" s="249" t="s">
        <v>308</v>
      </c>
      <c r="F4" s="249" t="s">
        <v>200</v>
      </c>
      <c r="G4" s="249" t="s">
        <v>292</v>
      </c>
      <c r="H4" s="249" t="s">
        <v>293</v>
      </c>
      <c r="I4" s="249" t="s">
        <v>294</v>
      </c>
      <c r="J4" s="249" t="s">
        <v>295</v>
      </c>
    </row>
    <row r="5" spans="1:10" s="242" customFormat="1" ht="15.75" customHeight="1">
      <c r="A5" s="274" t="s">
        <v>57</v>
      </c>
      <c r="B5" s="260"/>
      <c r="C5" s="260" t="s">
        <v>200</v>
      </c>
      <c r="D5" s="260"/>
      <c r="E5" s="260"/>
      <c r="F5" s="290">
        <f>F6+F25+F55+F58+F61</f>
        <v>5384.78</v>
      </c>
      <c r="G5" s="291">
        <f>G6+G25+G55</f>
        <v>3223.99</v>
      </c>
      <c r="H5" s="290">
        <v>375.59</v>
      </c>
      <c r="I5" s="290">
        <v>1785.2</v>
      </c>
      <c r="J5" s="274"/>
    </row>
    <row r="6" spans="1:10" s="242" customFormat="1" ht="15.75" customHeight="1">
      <c r="A6" s="274" t="s">
        <v>60</v>
      </c>
      <c r="B6" s="260" t="s">
        <v>309</v>
      </c>
      <c r="C6" s="260" t="s">
        <v>310</v>
      </c>
      <c r="D6" s="260"/>
      <c r="E6" s="260"/>
      <c r="F6" s="290">
        <v>3168.08</v>
      </c>
      <c r="G6" s="290">
        <v>3168.08</v>
      </c>
      <c r="H6" s="290">
        <v>0</v>
      </c>
      <c r="I6" s="290">
        <v>0</v>
      </c>
      <c r="J6" s="274"/>
    </row>
    <row r="7" spans="1:10" s="242" customFormat="1" ht="15.75" customHeight="1">
      <c r="A7" s="274" t="s">
        <v>68</v>
      </c>
      <c r="B7" s="260" t="s">
        <v>311</v>
      </c>
      <c r="C7" s="260" t="s">
        <v>312</v>
      </c>
      <c r="D7" s="260" t="s">
        <v>313</v>
      </c>
      <c r="E7" s="260" t="s">
        <v>314</v>
      </c>
      <c r="F7" s="290">
        <v>89.38</v>
      </c>
      <c r="G7" s="290">
        <v>89.38</v>
      </c>
      <c r="H7" s="290">
        <v>0</v>
      </c>
      <c r="I7" s="290">
        <v>0</v>
      </c>
      <c r="J7" s="274" t="s">
        <v>302</v>
      </c>
    </row>
    <row r="8" spans="1:10" s="242" customFormat="1" ht="15.75" customHeight="1">
      <c r="A8" s="274" t="s">
        <v>75</v>
      </c>
      <c r="B8" s="260" t="s">
        <v>311</v>
      </c>
      <c r="C8" s="260" t="s">
        <v>312</v>
      </c>
      <c r="D8" s="260" t="s">
        <v>315</v>
      </c>
      <c r="E8" s="260" t="s">
        <v>310</v>
      </c>
      <c r="F8" s="290">
        <v>1024.69</v>
      </c>
      <c r="G8" s="290">
        <v>1024.69</v>
      </c>
      <c r="H8" s="290">
        <v>0</v>
      </c>
      <c r="I8" s="290">
        <v>0</v>
      </c>
      <c r="J8" s="274" t="s">
        <v>302</v>
      </c>
    </row>
    <row r="9" spans="1:10" s="242" customFormat="1" ht="15.75" customHeight="1">
      <c r="A9" s="274" t="s">
        <v>82</v>
      </c>
      <c r="B9" s="260" t="s">
        <v>316</v>
      </c>
      <c r="C9" s="260" t="s">
        <v>317</v>
      </c>
      <c r="D9" s="260" t="s">
        <v>313</v>
      </c>
      <c r="E9" s="260" t="s">
        <v>314</v>
      </c>
      <c r="F9" s="290">
        <v>78.02</v>
      </c>
      <c r="G9" s="290">
        <v>78.02</v>
      </c>
      <c r="H9" s="290">
        <v>0</v>
      </c>
      <c r="I9" s="290">
        <v>0</v>
      </c>
      <c r="J9" s="274" t="s">
        <v>302</v>
      </c>
    </row>
    <row r="10" spans="1:10" s="242" customFormat="1" ht="15.75" customHeight="1">
      <c r="A10" s="274" t="s">
        <v>88</v>
      </c>
      <c r="B10" s="260" t="s">
        <v>316</v>
      </c>
      <c r="C10" s="260" t="s">
        <v>317</v>
      </c>
      <c r="D10" s="260" t="s">
        <v>315</v>
      </c>
      <c r="E10" s="260" t="s">
        <v>310</v>
      </c>
      <c r="F10" s="290">
        <v>268.38</v>
      </c>
      <c r="G10" s="290">
        <v>268.38</v>
      </c>
      <c r="H10" s="290">
        <v>0</v>
      </c>
      <c r="I10" s="290">
        <v>0</v>
      </c>
      <c r="J10" s="274" t="s">
        <v>302</v>
      </c>
    </row>
    <row r="11" spans="1:10" s="242" customFormat="1" ht="15.75" customHeight="1">
      <c r="A11" s="274" t="s">
        <v>94</v>
      </c>
      <c r="B11" s="260" t="s">
        <v>318</v>
      </c>
      <c r="C11" s="260" t="s">
        <v>319</v>
      </c>
      <c r="D11" s="260" t="s">
        <v>313</v>
      </c>
      <c r="E11" s="260" t="s">
        <v>314</v>
      </c>
      <c r="F11" s="290">
        <v>7.41</v>
      </c>
      <c r="G11" s="290">
        <v>7.41</v>
      </c>
      <c r="H11" s="290">
        <v>0</v>
      </c>
      <c r="I11" s="290">
        <v>0</v>
      </c>
      <c r="J11" s="274" t="s">
        <v>302</v>
      </c>
    </row>
    <row r="12" spans="1:10" s="242" customFormat="1" ht="15.75" customHeight="1">
      <c r="A12" s="274" t="s">
        <v>101</v>
      </c>
      <c r="B12" s="260" t="s">
        <v>318</v>
      </c>
      <c r="C12" s="260" t="s">
        <v>319</v>
      </c>
      <c r="D12" s="260" t="s">
        <v>315</v>
      </c>
      <c r="E12" s="260" t="s">
        <v>310</v>
      </c>
      <c r="F12" s="290">
        <v>76.52</v>
      </c>
      <c r="G12" s="290">
        <v>76.52</v>
      </c>
      <c r="H12" s="290">
        <v>0</v>
      </c>
      <c r="I12" s="290">
        <v>0</v>
      </c>
      <c r="J12" s="274" t="s">
        <v>302</v>
      </c>
    </row>
    <row r="13" spans="1:10" s="242" customFormat="1" ht="15.75" customHeight="1">
      <c r="A13" s="274" t="s">
        <v>106</v>
      </c>
      <c r="B13" s="260" t="s">
        <v>320</v>
      </c>
      <c r="C13" s="260" t="s">
        <v>321</v>
      </c>
      <c r="D13" s="260" t="s">
        <v>315</v>
      </c>
      <c r="E13" s="260" t="s">
        <v>310</v>
      </c>
      <c r="F13" s="290">
        <v>705.05</v>
      </c>
      <c r="G13" s="290">
        <v>705.05</v>
      </c>
      <c r="H13" s="290">
        <v>0</v>
      </c>
      <c r="I13" s="290">
        <v>0</v>
      </c>
      <c r="J13" s="274" t="s">
        <v>302</v>
      </c>
    </row>
    <row r="14" spans="1:10" s="242" customFormat="1" ht="15.75" customHeight="1">
      <c r="A14" s="274" t="s">
        <v>111</v>
      </c>
      <c r="B14" s="260" t="s">
        <v>322</v>
      </c>
      <c r="C14" s="260" t="s">
        <v>323</v>
      </c>
      <c r="D14" s="260" t="s">
        <v>324</v>
      </c>
      <c r="E14" s="260" t="s">
        <v>325</v>
      </c>
      <c r="F14" s="290">
        <v>24.99</v>
      </c>
      <c r="G14" s="290">
        <v>24.99</v>
      </c>
      <c r="H14" s="290">
        <v>0</v>
      </c>
      <c r="I14" s="290">
        <v>0</v>
      </c>
      <c r="J14" s="274" t="s">
        <v>302</v>
      </c>
    </row>
    <row r="15" spans="1:10" s="242" customFormat="1" ht="15.75" customHeight="1">
      <c r="A15" s="274" t="s">
        <v>116</v>
      </c>
      <c r="B15" s="260" t="s">
        <v>322</v>
      </c>
      <c r="C15" s="260" t="s">
        <v>323</v>
      </c>
      <c r="D15" s="260" t="s">
        <v>315</v>
      </c>
      <c r="E15" s="260" t="s">
        <v>310</v>
      </c>
      <c r="F15" s="290">
        <v>289.72</v>
      </c>
      <c r="G15" s="290">
        <v>289.72</v>
      </c>
      <c r="H15" s="290">
        <v>0</v>
      </c>
      <c r="I15" s="290">
        <v>0</v>
      </c>
      <c r="J15" s="274" t="s">
        <v>302</v>
      </c>
    </row>
    <row r="16" spans="1:10" s="242" customFormat="1" ht="15.75" customHeight="1">
      <c r="A16" s="274" t="s">
        <v>121</v>
      </c>
      <c r="B16" s="260" t="s">
        <v>326</v>
      </c>
      <c r="C16" s="260" t="s">
        <v>327</v>
      </c>
      <c r="D16" s="260" t="s">
        <v>324</v>
      </c>
      <c r="E16" s="260" t="s">
        <v>325</v>
      </c>
      <c r="F16" s="290">
        <v>12.49</v>
      </c>
      <c r="G16" s="290">
        <v>12.49</v>
      </c>
      <c r="H16" s="290">
        <v>0</v>
      </c>
      <c r="I16" s="290">
        <v>0</v>
      </c>
      <c r="J16" s="274" t="s">
        <v>302</v>
      </c>
    </row>
    <row r="17" spans="1:10" s="242" customFormat="1" ht="15.75" customHeight="1">
      <c r="A17" s="274" t="s">
        <v>126</v>
      </c>
      <c r="B17" s="260" t="s">
        <v>326</v>
      </c>
      <c r="C17" s="260" t="s">
        <v>327</v>
      </c>
      <c r="D17" s="260" t="s">
        <v>315</v>
      </c>
      <c r="E17" s="260" t="s">
        <v>310</v>
      </c>
      <c r="F17" s="290">
        <v>144.86</v>
      </c>
      <c r="G17" s="290">
        <v>144.86</v>
      </c>
      <c r="H17" s="290">
        <v>0</v>
      </c>
      <c r="I17" s="290">
        <v>0</v>
      </c>
      <c r="J17" s="274" t="s">
        <v>302</v>
      </c>
    </row>
    <row r="18" spans="1:10" s="242" customFormat="1" ht="15.75" customHeight="1">
      <c r="A18" s="274" t="s">
        <v>130</v>
      </c>
      <c r="B18" s="260" t="s">
        <v>328</v>
      </c>
      <c r="C18" s="260" t="s">
        <v>329</v>
      </c>
      <c r="D18" s="260" t="s">
        <v>324</v>
      </c>
      <c r="E18" s="260" t="s">
        <v>325</v>
      </c>
      <c r="F18" s="290">
        <v>11.71</v>
      </c>
      <c r="G18" s="290">
        <v>11.71</v>
      </c>
      <c r="H18" s="290">
        <v>0</v>
      </c>
      <c r="I18" s="290">
        <v>0</v>
      </c>
      <c r="J18" s="274" t="s">
        <v>302</v>
      </c>
    </row>
    <row r="19" spans="1:10" s="242" customFormat="1" ht="15.75" customHeight="1">
      <c r="A19" s="274" t="s">
        <v>134</v>
      </c>
      <c r="B19" s="260" t="s">
        <v>328</v>
      </c>
      <c r="C19" s="260" t="s">
        <v>329</v>
      </c>
      <c r="D19" s="260" t="s">
        <v>315</v>
      </c>
      <c r="E19" s="260" t="s">
        <v>310</v>
      </c>
      <c r="F19" s="290">
        <v>172.11</v>
      </c>
      <c r="G19" s="290">
        <v>172.11</v>
      </c>
      <c r="H19" s="290">
        <v>0</v>
      </c>
      <c r="I19" s="290">
        <v>0</v>
      </c>
      <c r="J19" s="274" t="s">
        <v>302</v>
      </c>
    </row>
    <row r="20" spans="1:10" s="242" customFormat="1" ht="15.75" customHeight="1">
      <c r="A20" s="274" t="s">
        <v>139</v>
      </c>
      <c r="B20" s="260" t="s">
        <v>330</v>
      </c>
      <c r="C20" s="260" t="s">
        <v>331</v>
      </c>
      <c r="D20" s="260" t="s">
        <v>324</v>
      </c>
      <c r="E20" s="260" t="s">
        <v>325</v>
      </c>
      <c r="F20" s="290">
        <v>4.88</v>
      </c>
      <c r="G20" s="290">
        <v>4.88</v>
      </c>
      <c r="H20" s="290">
        <v>0</v>
      </c>
      <c r="I20" s="290">
        <v>0</v>
      </c>
      <c r="J20" s="274" t="s">
        <v>302</v>
      </c>
    </row>
    <row r="21" spans="1:10" s="242" customFormat="1" ht="15.75" customHeight="1">
      <c r="A21" s="274" t="s">
        <v>143</v>
      </c>
      <c r="B21" s="260" t="s">
        <v>332</v>
      </c>
      <c r="C21" s="260" t="s">
        <v>333</v>
      </c>
      <c r="D21" s="260" t="s">
        <v>324</v>
      </c>
      <c r="E21" s="260" t="s">
        <v>325</v>
      </c>
      <c r="F21" s="290">
        <v>0.59</v>
      </c>
      <c r="G21" s="290">
        <v>0.59</v>
      </c>
      <c r="H21" s="290">
        <v>0</v>
      </c>
      <c r="I21" s="290">
        <v>0</v>
      </c>
      <c r="J21" s="274" t="s">
        <v>302</v>
      </c>
    </row>
    <row r="22" spans="1:10" s="242" customFormat="1" ht="15.75" customHeight="1">
      <c r="A22" s="274" t="s">
        <v>146</v>
      </c>
      <c r="B22" s="260" t="s">
        <v>332</v>
      </c>
      <c r="C22" s="260" t="s">
        <v>333</v>
      </c>
      <c r="D22" s="260" t="s">
        <v>315</v>
      </c>
      <c r="E22" s="260" t="s">
        <v>310</v>
      </c>
      <c r="F22" s="290">
        <v>5.21</v>
      </c>
      <c r="G22" s="290">
        <v>5.21</v>
      </c>
      <c r="H22" s="290">
        <v>0</v>
      </c>
      <c r="I22" s="290">
        <v>0</v>
      </c>
      <c r="J22" s="274" t="s">
        <v>302</v>
      </c>
    </row>
    <row r="23" spans="1:10" s="242" customFormat="1" ht="15.75" customHeight="1">
      <c r="A23" s="274" t="s">
        <v>149</v>
      </c>
      <c r="B23" s="260" t="s">
        <v>334</v>
      </c>
      <c r="C23" s="260" t="s">
        <v>335</v>
      </c>
      <c r="D23" s="260" t="s">
        <v>336</v>
      </c>
      <c r="E23" s="260" t="s">
        <v>337</v>
      </c>
      <c r="F23" s="290">
        <v>19.53</v>
      </c>
      <c r="G23" s="290">
        <v>19.53</v>
      </c>
      <c r="H23" s="290">
        <v>0</v>
      </c>
      <c r="I23" s="290">
        <v>0</v>
      </c>
      <c r="J23" s="274" t="s">
        <v>302</v>
      </c>
    </row>
    <row r="24" spans="1:10" s="242" customFormat="1" ht="15.75" customHeight="1">
      <c r="A24" s="274" t="s">
        <v>152</v>
      </c>
      <c r="B24" s="260" t="s">
        <v>334</v>
      </c>
      <c r="C24" s="260" t="s">
        <v>335</v>
      </c>
      <c r="D24" s="260" t="s">
        <v>315</v>
      </c>
      <c r="E24" s="260" t="s">
        <v>310</v>
      </c>
      <c r="F24" s="290">
        <v>232.54</v>
      </c>
      <c r="G24" s="290">
        <v>232.54</v>
      </c>
      <c r="H24" s="290">
        <v>0</v>
      </c>
      <c r="I24" s="290">
        <v>0</v>
      </c>
      <c r="J24" s="274" t="s">
        <v>302</v>
      </c>
    </row>
    <row r="25" spans="1:10" s="242" customFormat="1" ht="15.75" customHeight="1">
      <c r="A25" s="274" t="s">
        <v>155</v>
      </c>
      <c r="B25" s="260" t="s">
        <v>338</v>
      </c>
      <c r="C25" s="260" t="s">
        <v>339</v>
      </c>
      <c r="D25" s="260"/>
      <c r="E25" s="260"/>
      <c r="F25" s="290">
        <v>555.31</v>
      </c>
      <c r="G25" s="290">
        <v>12.12</v>
      </c>
      <c r="H25" s="290">
        <v>375.59</v>
      </c>
      <c r="I25" s="290">
        <v>167.6</v>
      </c>
      <c r="J25" s="274"/>
    </row>
    <row r="26" spans="1:10" s="242" customFormat="1" ht="15.75" customHeight="1">
      <c r="A26" s="274" t="s">
        <v>157</v>
      </c>
      <c r="B26" s="260" t="s">
        <v>340</v>
      </c>
      <c r="C26" s="260" t="s">
        <v>341</v>
      </c>
      <c r="D26" s="260" t="s">
        <v>342</v>
      </c>
      <c r="E26" s="260" t="s">
        <v>343</v>
      </c>
      <c r="F26" s="290">
        <v>15.7</v>
      </c>
      <c r="G26" s="290">
        <v>0</v>
      </c>
      <c r="H26" s="290">
        <v>15.7</v>
      </c>
      <c r="I26" s="290">
        <v>0</v>
      </c>
      <c r="J26" s="274" t="s">
        <v>302</v>
      </c>
    </row>
    <row r="27" spans="1:10" s="242" customFormat="1" ht="15.75" customHeight="1">
      <c r="A27" s="274" t="s">
        <v>159</v>
      </c>
      <c r="B27" s="260" t="s">
        <v>340</v>
      </c>
      <c r="C27" s="260" t="s">
        <v>341</v>
      </c>
      <c r="D27" s="260" t="s">
        <v>344</v>
      </c>
      <c r="E27" s="260" t="s">
        <v>339</v>
      </c>
      <c r="F27" s="290">
        <v>75.93</v>
      </c>
      <c r="G27" s="290">
        <v>0</v>
      </c>
      <c r="H27" s="290">
        <v>62.43</v>
      </c>
      <c r="I27" s="290">
        <v>13.5</v>
      </c>
      <c r="J27" s="274" t="s">
        <v>302</v>
      </c>
    </row>
    <row r="28" spans="1:10" s="242" customFormat="1" ht="15.75" customHeight="1">
      <c r="A28" s="274" t="s">
        <v>161</v>
      </c>
      <c r="B28" s="260" t="s">
        <v>345</v>
      </c>
      <c r="C28" s="260" t="s">
        <v>346</v>
      </c>
      <c r="D28" s="260" t="s">
        <v>342</v>
      </c>
      <c r="E28" s="260" t="s">
        <v>343</v>
      </c>
      <c r="F28" s="290">
        <v>8</v>
      </c>
      <c r="G28" s="290">
        <v>0</v>
      </c>
      <c r="H28" s="290">
        <v>8</v>
      </c>
      <c r="I28" s="290">
        <v>0</v>
      </c>
      <c r="J28" s="274" t="s">
        <v>302</v>
      </c>
    </row>
    <row r="29" spans="1:10" s="242" customFormat="1" ht="15.75" customHeight="1">
      <c r="A29" s="274" t="s">
        <v>163</v>
      </c>
      <c r="B29" s="260" t="s">
        <v>345</v>
      </c>
      <c r="C29" s="260" t="s">
        <v>346</v>
      </c>
      <c r="D29" s="260" t="s">
        <v>344</v>
      </c>
      <c r="E29" s="260" t="s">
        <v>339</v>
      </c>
      <c r="F29" s="290">
        <v>6.5</v>
      </c>
      <c r="G29" s="290">
        <v>0</v>
      </c>
      <c r="H29" s="290">
        <v>6</v>
      </c>
      <c r="I29" s="290">
        <v>0.5</v>
      </c>
      <c r="J29" s="274" t="s">
        <v>302</v>
      </c>
    </row>
    <row r="30" spans="1:10" s="242" customFormat="1" ht="15.75" customHeight="1">
      <c r="A30" s="274" t="s">
        <v>165</v>
      </c>
      <c r="B30" s="260" t="s">
        <v>347</v>
      </c>
      <c r="C30" s="260" t="s">
        <v>348</v>
      </c>
      <c r="D30" s="260" t="s">
        <v>344</v>
      </c>
      <c r="E30" s="260" t="s">
        <v>339</v>
      </c>
      <c r="F30" s="290">
        <v>3</v>
      </c>
      <c r="G30" s="290">
        <v>0</v>
      </c>
      <c r="H30" s="290">
        <v>3</v>
      </c>
      <c r="I30" s="290">
        <v>0</v>
      </c>
      <c r="J30" s="274" t="s">
        <v>302</v>
      </c>
    </row>
    <row r="31" spans="1:10" s="242" customFormat="1" ht="15.75" customHeight="1">
      <c r="A31" s="274" t="s">
        <v>167</v>
      </c>
      <c r="B31" s="260" t="s">
        <v>349</v>
      </c>
      <c r="C31" s="260" t="s">
        <v>350</v>
      </c>
      <c r="D31" s="260" t="s">
        <v>342</v>
      </c>
      <c r="E31" s="260" t="s">
        <v>343</v>
      </c>
      <c r="F31" s="290">
        <v>0.5</v>
      </c>
      <c r="G31" s="290">
        <v>0</v>
      </c>
      <c r="H31" s="290">
        <v>0.5</v>
      </c>
      <c r="I31" s="290">
        <v>0</v>
      </c>
      <c r="J31" s="274" t="s">
        <v>302</v>
      </c>
    </row>
    <row r="32" spans="1:10" s="242" customFormat="1" ht="15.75" customHeight="1">
      <c r="A32" s="274" t="s">
        <v>169</v>
      </c>
      <c r="B32" s="260" t="s">
        <v>351</v>
      </c>
      <c r="C32" s="260" t="s">
        <v>352</v>
      </c>
      <c r="D32" s="260" t="s">
        <v>342</v>
      </c>
      <c r="E32" s="260" t="s">
        <v>343</v>
      </c>
      <c r="F32" s="290">
        <v>3</v>
      </c>
      <c r="G32" s="290">
        <v>0</v>
      </c>
      <c r="H32" s="290">
        <v>3</v>
      </c>
      <c r="I32" s="290">
        <v>0</v>
      </c>
      <c r="J32" s="274" t="s">
        <v>302</v>
      </c>
    </row>
    <row r="33" spans="1:10" s="242" customFormat="1" ht="15.75" customHeight="1">
      <c r="A33" s="274" t="s">
        <v>171</v>
      </c>
      <c r="B33" s="260" t="s">
        <v>351</v>
      </c>
      <c r="C33" s="260" t="s">
        <v>352</v>
      </c>
      <c r="D33" s="260" t="s">
        <v>344</v>
      </c>
      <c r="E33" s="260" t="s">
        <v>339</v>
      </c>
      <c r="F33" s="290">
        <v>6</v>
      </c>
      <c r="G33" s="290">
        <v>0</v>
      </c>
      <c r="H33" s="290">
        <v>6</v>
      </c>
      <c r="I33" s="290">
        <v>0</v>
      </c>
      <c r="J33" s="274" t="s">
        <v>302</v>
      </c>
    </row>
    <row r="34" spans="1:10" s="242" customFormat="1" ht="15.75" customHeight="1">
      <c r="A34" s="274" t="s">
        <v>173</v>
      </c>
      <c r="B34" s="260" t="s">
        <v>353</v>
      </c>
      <c r="C34" s="260" t="s">
        <v>354</v>
      </c>
      <c r="D34" s="260" t="s">
        <v>342</v>
      </c>
      <c r="E34" s="260" t="s">
        <v>343</v>
      </c>
      <c r="F34" s="290">
        <v>3.7</v>
      </c>
      <c r="G34" s="290">
        <v>0</v>
      </c>
      <c r="H34" s="290">
        <v>3.7</v>
      </c>
      <c r="I34" s="290">
        <v>0</v>
      </c>
      <c r="J34" s="274" t="s">
        <v>302</v>
      </c>
    </row>
    <row r="35" spans="1:10" s="242" customFormat="1" ht="15.75" customHeight="1">
      <c r="A35" s="274" t="s">
        <v>175</v>
      </c>
      <c r="B35" s="260" t="s">
        <v>353</v>
      </c>
      <c r="C35" s="260" t="s">
        <v>354</v>
      </c>
      <c r="D35" s="260" t="s">
        <v>344</v>
      </c>
      <c r="E35" s="260" t="s">
        <v>339</v>
      </c>
      <c r="F35" s="290">
        <v>34</v>
      </c>
      <c r="G35" s="290">
        <v>0</v>
      </c>
      <c r="H35" s="290">
        <v>34</v>
      </c>
      <c r="I35" s="290">
        <v>0</v>
      </c>
      <c r="J35" s="274" t="s">
        <v>302</v>
      </c>
    </row>
    <row r="36" spans="1:10" s="242" customFormat="1" ht="15.75" customHeight="1">
      <c r="A36" s="274" t="s">
        <v>176</v>
      </c>
      <c r="B36" s="260" t="s">
        <v>355</v>
      </c>
      <c r="C36" s="260" t="s">
        <v>356</v>
      </c>
      <c r="D36" s="260" t="s">
        <v>342</v>
      </c>
      <c r="E36" s="260" t="s">
        <v>343</v>
      </c>
      <c r="F36" s="290">
        <v>0.8</v>
      </c>
      <c r="G36" s="290">
        <v>0</v>
      </c>
      <c r="H36" s="290">
        <v>0.8</v>
      </c>
      <c r="I36" s="290">
        <v>0</v>
      </c>
      <c r="J36" s="274" t="s">
        <v>302</v>
      </c>
    </row>
    <row r="37" spans="1:10" s="242" customFormat="1" ht="15.75" customHeight="1">
      <c r="A37" s="274" t="s">
        <v>177</v>
      </c>
      <c r="B37" s="260" t="s">
        <v>355</v>
      </c>
      <c r="C37" s="260" t="s">
        <v>356</v>
      </c>
      <c r="D37" s="260" t="s">
        <v>344</v>
      </c>
      <c r="E37" s="260" t="s">
        <v>339</v>
      </c>
      <c r="F37" s="290">
        <v>7</v>
      </c>
      <c r="G37" s="290">
        <v>0</v>
      </c>
      <c r="H37" s="290">
        <v>7</v>
      </c>
      <c r="I37" s="290">
        <v>0</v>
      </c>
      <c r="J37" s="274" t="s">
        <v>302</v>
      </c>
    </row>
    <row r="38" spans="1:10" s="242" customFormat="1" ht="15.75" customHeight="1">
      <c r="A38" s="274" t="s">
        <v>180</v>
      </c>
      <c r="B38" s="260" t="s">
        <v>357</v>
      </c>
      <c r="C38" s="260" t="s">
        <v>358</v>
      </c>
      <c r="D38" s="260" t="s">
        <v>342</v>
      </c>
      <c r="E38" s="260" t="s">
        <v>343</v>
      </c>
      <c r="F38" s="290">
        <v>7</v>
      </c>
      <c r="G38" s="290">
        <v>0</v>
      </c>
      <c r="H38" s="290">
        <v>7</v>
      </c>
      <c r="I38" s="290">
        <v>0</v>
      </c>
      <c r="J38" s="274" t="s">
        <v>302</v>
      </c>
    </row>
    <row r="39" spans="1:10" s="242" customFormat="1" ht="15.75" customHeight="1">
      <c r="A39" s="274" t="s">
        <v>183</v>
      </c>
      <c r="B39" s="260" t="s">
        <v>357</v>
      </c>
      <c r="C39" s="260" t="s">
        <v>358</v>
      </c>
      <c r="D39" s="260" t="s">
        <v>344</v>
      </c>
      <c r="E39" s="260" t="s">
        <v>339</v>
      </c>
      <c r="F39" s="290">
        <v>71.5</v>
      </c>
      <c r="G39" s="290">
        <v>0</v>
      </c>
      <c r="H39" s="290">
        <v>71.5</v>
      </c>
      <c r="I39" s="290">
        <v>0</v>
      </c>
      <c r="J39" s="274" t="s">
        <v>302</v>
      </c>
    </row>
    <row r="40" spans="1:10" s="242" customFormat="1" ht="15.75" customHeight="1">
      <c r="A40" s="274" t="s">
        <v>186</v>
      </c>
      <c r="B40" s="260" t="s">
        <v>359</v>
      </c>
      <c r="C40" s="260" t="s">
        <v>360</v>
      </c>
      <c r="D40" s="260" t="s">
        <v>342</v>
      </c>
      <c r="E40" s="260" t="s">
        <v>343</v>
      </c>
      <c r="F40" s="290">
        <v>2.8</v>
      </c>
      <c r="G40" s="290">
        <v>0</v>
      </c>
      <c r="H40" s="290">
        <v>2.8</v>
      </c>
      <c r="I40" s="290">
        <v>0</v>
      </c>
      <c r="J40" s="274" t="s">
        <v>302</v>
      </c>
    </row>
    <row r="41" spans="1:10" s="242" customFormat="1" ht="15.75" customHeight="1">
      <c r="A41" s="274" t="s">
        <v>188</v>
      </c>
      <c r="B41" s="260" t="s">
        <v>359</v>
      </c>
      <c r="C41" s="260" t="s">
        <v>360</v>
      </c>
      <c r="D41" s="260" t="s">
        <v>344</v>
      </c>
      <c r="E41" s="260" t="s">
        <v>339</v>
      </c>
      <c r="F41" s="290">
        <v>4.5</v>
      </c>
      <c r="G41" s="290">
        <v>0</v>
      </c>
      <c r="H41" s="290">
        <v>4.5</v>
      </c>
      <c r="I41" s="290">
        <v>0</v>
      </c>
      <c r="J41" s="274" t="s">
        <v>302</v>
      </c>
    </row>
    <row r="42" spans="1:10" s="242" customFormat="1" ht="15.75" customHeight="1">
      <c r="A42" s="274" t="s">
        <v>190</v>
      </c>
      <c r="B42" s="260" t="s">
        <v>361</v>
      </c>
      <c r="C42" s="260" t="s">
        <v>362</v>
      </c>
      <c r="D42" s="260" t="s">
        <v>363</v>
      </c>
      <c r="E42" s="260" t="s">
        <v>364</v>
      </c>
      <c r="F42" s="290">
        <v>2</v>
      </c>
      <c r="G42" s="290">
        <v>0</v>
      </c>
      <c r="H42" s="290">
        <v>2</v>
      </c>
      <c r="I42" s="290">
        <v>0</v>
      </c>
      <c r="J42" s="274" t="s">
        <v>302</v>
      </c>
    </row>
    <row r="43" spans="1:10" s="242" customFormat="1" ht="15.75" customHeight="1">
      <c r="A43" s="274" t="s">
        <v>192</v>
      </c>
      <c r="B43" s="260" t="s">
        <v>361</v>
      </c>
      <c r="C43" s="260" t="s">
        <v>362</v>
      </c>
      <c r="D43" s="260" t="s">
        <v>344</v>
      </c>
      <c r="E43" s="260" t="s">
        <v>339</v>
      </c>
      <c r="F43" s="290">
        <v>16</v>
      </c>
      <c r="G43" s="290">
        <v>0</v>
      </c>
      <c r="H43" s="290">
        <v>16</v>
      </c>
      <c r="I43" s="290">
        <v>0</v>
      </c>
      <c r="J43" s="274" t="s">
        <v>302</v>
      </c>
    </row>
    <row r="44" spans="1:10" s="242" customFormat="1" ht="15.75" customHeight="1">
      <c r="A44" s="274" t="s">
        <v>193</v>
      </c>
      <c r="B44" s="260" t="s">
        <v>365</v>
      </c>
      <c r="C44" s="260" t="s">
        <v>366</v>
      </c>
      <c r="D44" s="260" t="s">
        <v>342</v>
      </c>
      <c r="E44" s="260" t="s">
        <v>343</v>
      </c>
      <c r="F44" s="290">
        <v>1.3</v>
      </c>
      <c r="G44" s="290">
        <v>0</v>
      </c>
      <c r="H44" s="290">
        <v>1.3</v>
      </c>
      <c r="I44" s="290">
        <v>0</v>
      </c>
      <c r="J44" s="274" t="s">
        <v>302</v>
      </c>
    </row>
    <row r="45" spans="1:10" s="242" customFormat="1" ht="15.75" customHeight="1">
      <c r="A45" s="274" t="s">
        <v>367</v>
      </c>
      <c r="B45" s="260" t="s">
        <v>365</v>
      </c>
      <c r="C45" s="260" t="s">
        <v>366</v>
      </c>
      <c r="D45" s="260" t="s">
        <v>344</v>
      </c>
      <c r="E45" s="260" t="s">
        <v>339</v>
      </c>
      <c r="F45" s="290">
        <v>6.5</v>
      </c>
      <c r="G45" s="290">
        <v>0</v>
      </c>
      <c r="H45" s="290">
        <v>0</v>
      </c>
      <c r="I45" s="290">
        <v>6.5</v>
      </c>
      <c r="J45" s="274" t="s">
        <v>302</v>
      </c>
    </row>
    <row r="46" spans="1:10" s="242" customFormat="1" ht="15.75" customHeight="1">
      <c r="A46" s="274" t="s">
        <v>368</v>
      </c>
      <c r="B46" s="260" t="s">
        <v>369</v>
      </c>
      <c r="C46" s="260" t="s">
        <v>370</v>
      </c>
      <c r="D46" s="260" t="s">
        <v>344</v>
      </c>
      <c r="E46" s="260" t="s">
        <v>339</v>
      </c>
      <c r="F46" s="290">
        <v>0.5</v>
      </c>
      <c r="G46" s="290">
        <v>0</v>
      </c>
      <c r="H46" s="290">
        <v>0</v>
      </c>
      <c r="I46" s="290">
        <v>0.5</v>
      </c>
      <c r="J46" s="274" t="s">
        <v>302</v>
      </c>
    </row>
    <row r="47" spans="1:10" s="242" customFormat="1" ht="15.75" customHeight="1">
      <c r="A47" s="274" t="s">
        <v>371</v>
      </c>
      <c r="B47" s="260" t="s">
        <v>372</v>
      </c>
      <c r="C47" s="260" t="s">
        <v>373</v>
      </c>
      <c r="D47" s="260" t="s">
        <v>374</v>
      </c>
      <c r="E47" s="260" t="s">
        <v>375</v>
      </c>
      <c r="F47" s="290">
        <v>7</v>
      </c>
      <c r="G47" s="290">
        <v>0</v>
      </c>
      <c r="H47" s="290">
        <v>7</v>
      </c>
      <c r="I47" s="290">
        <v>0</v>
      </c>
      <c r="J47" s="274" t="s">
        <v>302</v>
      </c>
    </row>
    <row r="48" spans="1:10" s="242" customFormat="1" ht="15.75" customHeight="1">
      <c r="A48" s="274" t="s">
        <v>376</v>
      </c>
      <c r="B48" s="260" t="s">
        <v>372</v>
      </c>
      <c r="C48" s="260" t="s">
        <v>373</v>
      </c>
      <c r="D48" s="260" t="s">
        <v>344</v>
      </c>
      <c r="E48" s="260" t="s">
        <v>339</v>
      </c>
      <c r="F48" s="290">
        <v>5</v>
      </c>
      <c r="G48" s="290">
        <v>0</v>
      </c>
      <c r="H48" s="290">
        <v>4</v>
      </c>
      <c r="I48" s="290">
        <v>1</v>
      </c>
      <c r="J48" s="274" t="s">
        <v>302</v>
      </c>
    </row>
    <row r="49" spans="1:10" s="242" customFormat="1" ht="15.75" customHeight="1">
      <c r="A49" s="274" t="s">
        <v>377</v>
      </c>
      <c r="B49" s="260" t="s">
        <v>378</v>
      </c>
      <c r="C49" s="260" t="s">
        <v>379</v>
      </c>
      <c r="D49" s="260" t="s">
        <v>342</v>
      </c>
      <c r="E49" s="260" t="s">
        <v>343</v>
      </c>
      <c r="F49" s="290">
        <v>1.95</v>
      </c>
      <c r="G49" s="290">
        <v>0</v>
      </c>
      <c r="H49" s="290">
        <v>1.95</v>
      </c>
      <c r="I49" s="290">
        <v>0</v>
      </c>
      <c r="J49" s="274" t="s">
        <v>302</v>
      </c>
    </row>
    <row r="50" spans="1:10" s="242" customFormat="1" ht="15.75" customHeight="1">
      <c r="A50" s="274" t="s">
        <v>380</v>
      </c>
      <c r="B50" s="260" t="s">
        <v>378</v>
      </c>
      <c r="C50" s="260" t="s">
        <v>379</v>
      </c>
      <c r="D50" s="260" t="s">
        <v>344</v>
      </c>
      <c r="E50" s="260" t="s">
        <v>339</v>
      </c>
      <c r="F50" s="290">
        <v>23.36</v>
      </c>
      <c r="G50" s="290">
        <v>0</v>
      </c>
      <c r="H50" s="290">
        <v>23.36</v>
      </c>
      <c r="I50" s="290">
        <v>0</v>
      </c>
      <c r="J50" s="274" t="s">
        <v>302</v>
      </c>
    </row>
    <row r="51" spans="1:10" s="242" customFormat="1" ht="15.75" customHeight="1">
      <c r="A51" s="274" t="s">
        <v>381</v>
      </c>
      <c r="B51" s="260" t="s">
        <v>382</v>
      </c>
      <c r="C51" s="260" t="s">
        <v>383</v>
      </c>
      <c r="D51" s="260" t="s">
        <v>344</v>
      </c>
      <c r="E51" s="260" t="s">
        <v>339</v>
      </c>
      <c r="F51" s="290">
        <v>23.5</v>
      </c>
      <c r="G51" s="290">
        <v>0</v>
      </c>
      <c r="H51" s="290">
        <v>23.5</v>
      </c>
      <c r="I51" s="290">
        <v>0</v>
      </c>
      <c r="J51" s="274" t="s">
        <v>302</v>
      </c>
    </row>
    <row r="52" spans="1:10" s="242" customFormat="1" ht="15.75" customHeight="1">
      <c r="A52" s="274" t="s">
        <v>384</v>
      </c>
      <c r="B52" s="260" t="s">
        <v>385</v>
      </c>
      <c r="C52" s="260" t="s">
        <v>386</v>
      </c>
      <c r="D52" s="260" t="s">
        <v>387</v>
      </c>
      <c r="E52" s="260" t="s">
        <v>388</v>
      </c>
      <c r="F52" s="290">
        <v>12.12</v>
      </c>
      <c r="G52" s="290">
        <v>12.12</v>
      </c>
      <c r="H52" s="290">
        <v>0</v>
      </c>
      <c r="I52" s="290">
        <v>0</v>
      </c>
      <c r="J52" s="274" t="s">
        <v>302</v>
      </c>
    </row>
    <row r="53" spans="1:10" s="242" customFormat="1" ht="15.75" customHeight="1">
      <c r="A53" s="274" t="s">
        <v>389</v>
      </c>
      <c r="B53" s="260" t="s">
        <v>390</v>
      </c>
      <c r="C53" s="260" t="s">
        <v>391</v>
      </c>
      <c r="D53" s="260" t="s">
        <v>387</v>
      </c>
      <c r="E53" s="260" t="s">
        <v>388</v>
      </c>
      <c r="F53" s="290">
        <v>197.66</v>
      </c>
      <c r="G53" s="290">
        <v>0</v>
      </c>
      <c r="H53" s="290">
        <v>53.06</v>
      </c>
      <c r="I53" s="290">
        <v>144.6</v>
      </c>
      <c r="J53" s="274" t="s">
        <v>302</v>
      </c>
    </row>
    <row r="54" spans="1:10" s="242" customFormat="1" ht="15.75" customHeight="1">
      <c r="A54" s="274" t="s">
        <v>392</v>
      </c>
      <c r="B54" s="260" t="s">
        <v>390</v>
      </c>
      <c r="C54" s="260" t="s">
        <v>391</v>
      </c>
      <c r="D54" s="260" t="s">
        <v>344</v>
      </c>
      <c r="E54" s="260" t="s">
        <v>339</v>
      </c>
      <c r="F54" s="290">
        <v>8.49</v>
      </c>
      <c r="G54" s="290">
        <v>0</v>
      </c>
      <c r="H54" s="290">
        <v>7.49</v>
      </c>
      <c r="I54" s="290">
        <v>1</v>
      </c>
      <c r="J54" s="274" t="s">
        <v>302</v>
      </c>
    </row>
    <row r="55" spans="1:10" s="242" customFormat="1" ht="15.75" customHeight="1">
      <c r="A55" s="274" t="s">
        <v>393</v>
      </c>
      <c r="B55" s="260" t="s">
        <v>394</v>
      </c>
      <c r="C55" s="260" t="s">
        <v>395</v>
      </c>
      <c r="D55" s="260"/>
      <c r="E55" s="260"/>
      <c r="F55" s="292">
        <f>SUM(F56:F57)</f>
        <v>43.790000000000006</v>
      </c>
      <c r="G55" s="292">
        <f>SUM(G56:G57)</f>
        <v>43.790000000000006</v>
      </c>
      <c r="H55" s="292">
        <v>0</v>
      </c>
      <c r="I55" s="290">
        <v>0</v>
      </c>
      <c r="J55" s="274"/>
    </row>
    <row r="56" spans="1:10" s="242" customFormat="1" ht="15.75" customHeight="1">
      <c r="A56" s="274" t="s">
        <v>396</v>
      </c>
      <c r="B56" s="260" t="s">
        <v>397</v>
      </c>
      <c r="C56" s="260" t="s">
        <v>398</v>
      </c>
      <c r="D56" s="260" t="s">
        <v>399</v>
      </c>
      <c r="E56" s="260" t="s">
        <v>400</v>
      </c>
      <c r="F56" s="292">
        <v>5.45</v>
      </c>
      <c r="G56" s="292">
        <v>5.45</v>
      </c>
      <c r="H56" s="292">
        <v>0</v>
      </c>
      <c r="I56" s="290">
        <v>0</v>
      </c>
      <c r="J56" s="274" t="s">
        <v>302</v>
      </c>
    </row>
    <row r="57" spans="1:10" s="242" customFormat="1" ht="15.75" customHeight="1">
      <c r="A57" s="274" t="s">
        <v>401</v>
      </c>
      <c r="B57" s="260" t="s">
        <v>402</v>
      </c>
      <c r="C57" s="260" t="s">
        <v>403</v>
      </c>
      <c r="D57" s="260" t="s">
        <v>404</v>
      </c>
      <c r="E57" s="260" t="s">
        <v>405</v>
      </c>
      <c r="F57" s="293">
        <v>38.34</v>
      </c>
      <c r="G57" s="293">
        <v>38.34</v>
      </c>
      <c r="H57" s="292">
        <v>0</v>
      </c>
      <c r="I57" s="290">
        <v>0</v>
      </c>
      <c r="J57" s="274" t="s">
        <v>302</v>
      </c>
    </row>
    <row r="58" spans="1:10" s="242" customFormat="1" ht="15.75" customHeight="1">
      <c r="A58" s="274" t="s">
        <v>406</v>
      </c>
      <c r="B58" s="260" t="s">
        <v>407</v>
      </c>
      <c r="C58" s="260" t="s">
        <v>408</v>
      </c>
      <c r="D58" s="260"/>
      <c r="E58" s="260"/>
      <c r="F58" s="292">
        <v>1597.6</v>
      </c>
      <c r="G58" s="292">
        <v>0</v>
      </c>
      <c r="H58" s="292">
        <v>0</v>
      </c>
      <c r="I58" s="290">
        <v>1597.6</v>
      </c>
      <c r="J58" s="274"/>
    </row>
    <row r="59" spans="1:10" s="242" customFormat="1" ht="15.75" customHeight="1">
      <c r="A59" s="274" t="s">
        <v>409</v>
      </c>
      <c r="B59" s="260" t="s">
        <v>410</v>
      </c>
      <c r="C59" s="260" t="s">
        <v>411</v>
      </c>
      <c r="D59" s="260" t="s">
        <v>412</v>
      </c>
      <c r="E59" s="260" t="s">
        <v>413</v>
      </c>
      <c r="F59" s="292">
        <v>10</v>
      </c>
      <c r="G59" s="292">
        <v>0</v>
      </c>
      <c r="H59" s="292">
        <v>0</v>
      </c>
      <c r="I59" s="290">
        <v>10</v>
      </c>
      <c r="J59" s="274" t="s">
        <v>302</v>
      </c>
    </row>
    <row r="60" spans="1:10" s="242" customFormat="1" ht="15.75" customHeight="1">
      <c r="A60" s="274" t="s">
        <v>414</v>
      </c>
      <c r="B60" s="260" t="s">
        <v>415</v>
      </c>
      <c r="C60" s="260" t="s">
        <v>416</v>
      </c>
      <c r="D60" s="260" t="s">
        <v>412</v>
      </c>
      <c r="E60" s="260" t="s">
        <v>413</v>
      </c>
      <c r="F60" s="290">
        <v>1587.6</v>
      </c>
      <c r="G60" s="290">
        <v>0</v>
      </c>
      <c r="H60" s="290">
        <v>0</v>
      </c>
      <c r="I60" s="290">
        <v>1587.6</v>
      </c>
      <c r="J60" s="274" t="s">
        <v>302</v>
      </c>
    </row>
    <row r="61" spans="1:10" s="242" customFormat="1" ht="15.75" customHeight="1">
      <c r="A61" s="274" t="s">
        <v>417</v>
      </c>
      <c r="B61" s="260" t="s">
        <v>418</v>
      </c>
      <c r="C61" s="260" t="s">
        <v>419</v>
      </c>
      <c r="D61" s="260"/>
      <c r="E61" s="260"/>
      <c r="F61" s="290">
        <v>20</v>
      </c>
      <c r="G61" s="290">
        <v>0</v>
      </c>
      <c r="H61" s="290">
        <v>0</v>
      </c>
      <c r="I61" s="290">
        <v>20</v>
      </c>
      <c r="J61" s="274"/>
    </row>
    <row r="62" spans="1:10" s="242" customFormat="1" ht="15.75" customHeight="1">
      <c r="A62" s="274" t="s">
        <v>420</v>
      </c>
      <c r="B62" s="260" t="s">
        <v>421</v>
      </c>
      <c r="C62" s="260" t="s">
        <v>422</v>
      </c>
      <c r="D62" s="260" t="s">
        <v>423</v>
      </c>
      <c r="E62" s="260" t="s">
        <v>424</v>
      </c>
      <c r="F62" s="290">
        <v>20</v>
      </c>
      <c r="G62" s="290">
        <v>0</v>
      </c>
      <c r="H62" s="290">
        <v>0</v>
      </c>
      <c r="I62" s="290">
        <v>20</v>
      </c>
      <c r="J62" s="274" t="s">
        <v>302</v>
      </c>
    </row>
    <row r="63" ht="15.75" customHeight="1"/>
  </sheetData>
  <sheetProtection/>
  <mergeCells count="20">
    <mergeCell ref="A1:I1"/>
    <mergeCell ref="A2:J2"/>
    <mergeCell ref="A3:E3"/>
    <mergeCell ref="F3:J3"/>
  </mergeCells>
  <printOptions/>
  <pageMargins left="0.3937007874015748" right="0.1968503937007874" top="0.7874015748031497" bottom="0.1968503937007874" header="0.7874015748031497" footer="0.7874015748031497"/>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B33" sqref="B33"/>
    </sheetView>
  </sheetViews>
  <sheetFormatPr defaultColWidth="8.796875" defaultRowHeight="15.75" customHeight="1"/>
  <cols>
    <col min="1" max="1" width="2.796875" style="0" customWidth="1"/>
    <col min="2" max="2" width="15.09765625" style="0" customWidth="1"/>
    <col min="3" max="3" width="20.19921875" style="0" customWidth="1"/>
    <col min="4" max="4" width="18.796875" style="0" customWidth="1"/>
    <col min="5" max="5" width="12" style="0" customWidth="1"/>
    <col min="6" max="6" width="15.19921875" style="0" customWidth="1"/>
    <col min="7" max="7" width="19.3984375" style="0" customWidth="1"/>
    <col min="8" max="9" width="9" style="0" customWidth="1"/>
  </cols>
  <sheetData>
    <row r="1" spans="1:8" ht="15.75" customHeight="1">
      <c r="A1" s="243" t="s">
        <v>23</v>
      </c>
      <c r="B1" s="243"/>
      <c r="C1" s="243"/>
      <c r="D1" s="243"/>
      <c r="E1" s="243"/>
      <c r="F1" s="243"/>
      <c r="G1" s="243"/>
      <c r="H1" s="243"/>
    </row>
    <row r="2" spans="1:7" ht="27.75" customHeight="1">
      <c r="A2" s="244" t="s">
        <v>24</v>
      </c>
      <c r="B2" s="244"/>
      <c r="C2" s="244"/>
      <c r="D2" s="244"/>
      <c r="E2" s="244"/>
      <c r="F2" s="244"/>
      <c r="G2" s="244"/>
    </row>
    <row r="3" spans="1:7" s="242" customFormat="1" ht="17.25" customHeight="1">
      <c r="A3" s="245"/>
      <c r="B3" s="245"/>
      <c r="C3" s="245"/>
      <c r="D3" s="254" t="s">
        <v>49</v>
      </c>
      <c r="E3" s="254"/>
      <c r="F3" s="254"/>
      <c r="G3" s="254"/>
    </row>
    <row r="4" spans="1:7" s="242" customFormat="1" ht="38.25" customHeight="1">
      <c r="A4" s="249" t="s">
        <v>6</v>
      </c>
      <c r="B4" s="250" t="s">
        <v>290</v>
      </c>
      <c r="C4" s="250" t="s">
        <v>291</v>
      </c>
      <c r="D4" s="273" t="s">
        <v>200</v>
      </c>
      <c r="E4" s="273" t="s">
        <v>292</v>
      </c>
      <c r="F4" s="273" t="s">
        <v>293</v>
      </c>
      <c r="G4" s="250" t="s">
        <v>295</v>
      </c>
    </row>
    <row r="5" spans="1:7" s="242" customFormat="1" ht="17.25" customHeight="1">
      <c r="A5" s="257" t="s">
        <v>57</v>
      </c>
      <c r="B5" s="259"/>
      <c r="C5" s="259" t="s">
        <v>200</v>
      </c>
      <c r="D5" s="261">
        <v>3599.58</v>
      </c>
      <c r="E5" s="261">
        <v>3223.99</v>
      </c>
      <c r="F5" s="261">
        <v>375.59</v>
      </c>
      <c r="G5" s="259"/>
    </row>
    <row r="6" spans="1:7" s="242" customFormat="1" ht="17.25" customHeight="1">
      <c r="A6" s="257" t="s">
        <v>60</v>
      </c>
      <c r="B6" s="259" t="s">
        <v>296</v>
      </c>
      <c r="C6" s="259" t="s">
        <v>297</v>
      </c>
      <c r="D6" s="261">
        <v>3599.58</v>
      </c>
      <c r="E6" s="261">
        <v>3223.99</v>
      </c>
      <c r="F6" s="261">
        <v>375.59</v>
      </c>
      <c r="G6" s="259"/>
    </row>
    <row r="7" spans="1:7" s="242" customFormat="1" ht="17.25" customHeight="1">
      <c r="A7" s="257" t="s">
        <v>68</v>
      </c>
      <c r="B7" s="259" t="s">
        <v>298</v>
      </c>
      <c r="C7" s="259" t="s">
        <v>299</v>
      </c>
      <c r="D7" s="261">
        <v>3599.58</v>
      </c>
      <c r="E7" s="261">
        <v>3223.99</v>
      </c>
      <c r="F7" s="261">
        <v>375.59</v>
      </c>
      <c r="G7" s="259"/>
    </row>
    <row r="8" spans="1:7" s="242" customFormat="1" ht="17.25" customHeight="1">
      <c r="A8" s="257" t="s">
        <v>75</v>
      </c>
      <c r="B8" s="259" t="s">
        <v>300</v>
      </c>
      <c r="C8" s="259" t="s">
        <v>301</v>
      </c>
      <c r="D8" s="261">
        <v>370.47</v>
      </c>
      <c r="E8" s="261">
        <v>263.66</v>
      </c>
      <c r="F8" s="261">
        <v>106.81</v>
      </c>
      <c r="G8" s="259" t="s">
        <v>302</v>
      </c>
    </row>
    <row r="9" spans="1:7" s="242" customFormat="1" ht="17.25" customHeight="1">
      <c r="A9" s="257" t="s">
        <v>82</v>
      </c>
      <c r="B9" s="259" t="s">
        <v>303</v>
      </c>
      <c r="C9" s="259" t="s">
        <v>304</v>
      </c>
      <c r="D9" s="261">
        <v>3229.11</v>
      </c>
      <c r="E9" s="261">
        <v>2960.33</v>
      </c>
      <c r="F9" s="261">
        <v>268.78</v>
      </c>
      <c r="G9" s="259" t="s">
        <v>302</v>
      </c>
    </row>
    <row r="10" s="242" customFormat="1" ht="17.25" customHeight="1"/>
  </sheetData>
  <sheetProtection/>
  <mergeCells count="20">
    <mergeCell ref="A1:H1"/>
    <mergeCell ref="A2:G2"/>
    <mergeCell ref="A3:C3"/>
    <mergeCell ref="D3:G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2020-04-24T03:34:16Z</cp:lastPrinted>
  <dcterms:created xsi:type="dcterms:W3CDTF">2020-01-08T14:00:57Z</dcterms:created>
  <dcterms:modified xsi:type="dcterms:W3CDTF">2020-04-30T00:53:55Z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