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959" activeTab="0"/>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科目分）" sheetId="7" r:id="rId7"/>
    <sheet name="部门综合预算一般公共预算支出明细表（按经济分类科目分）" sheetId="8" r:id="rId8"/>
    <sheet name="部门综合预算一般公共预算基本支出明细表（按功能科目分）" sheetId="9" r:id="rId9"/>
    <sheet name="部门综合预算一般公共预算基本支出明细表（按经济分类科目分）" sheetId="10" r:id="rId10"/>
    <sheet name="部门综合预算政府性基金收支表" sheetId="11" r:id="rId11"/>
    <sheet name="部门综合预算专项业务经费支出表" sheetId="12" r:id="rId12"/>
    <sheet name="部门综合预算财政拨款结转资金支出表" sheetId="13" r:id="rId13"/>
    <sheet name="部门综合预算政府采购（资产配置、购买服务）预算表" sheetId="14" r:id="rId14"/>
    <sheet name="2020年部门综合预算一般公共预算拨款“三公”经费及会议费、培" sheetId="15" r:id="rId15"/>
    <sheet name="重点项目绩效表1" sheetId="16" r:id="rId16"/>
    <sheet name="重点项目绩效表2" sheetId="17" r:id="rId17"/>
    <sheet name="重点项目绩效表3" sheetId="18" r:id="rId18"/>
    <sheet name="重点项目绩效表4" sheetId="19" r:id="rId19"/>
    <sheet name="重点项目绩效表5" sheetId="20" r:id="rId20"/>
    <sheet name="项目整体支出绩效表" sheetId="21" r:id="rId21"/>
    <sheet name="专项资金整体绩效表" sheetId="22" r:id="rId22"/>
  </sheets>
  <definedNames/>
  <calcPr fullCalcOnLoad="1"/>
</workbook>
</file>

<file path=xl/sharedStrings.xml><?xml version="1.0" encoding="utf-8"?>
<sst xmlns="http://schemas.openxmlformats.org/spreadsheetml/2006/main" count="2366" uniqueCount="725">
  <si>
    <t>2020年部门综合预算公开报表</t>
  </si>
  <si>
    <t xml:space="preserve">                                     部门名称：中共榆林市榆阳区委办公室</t>
  </si>
  <si>
    <t xml:space="preserve">                                     保密审查情况：已审查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</si>
  <si>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</si>
  <si>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</si>
  <si>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</si>
  <si>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</si>
  <si>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</si>
  <si>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</si>
  <si>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</si>
  <si>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</si>
  <si>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</si>
  <si>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</si>
  <si>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</si>
  <si>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</si>
  <si>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</si>
  <si>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</si>
  <si>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</si>
  <si>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</si>
  <si>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</si>
  <si>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</si>
  <si>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</si>
  <si>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</si>
  <si>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</si>
  <si>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</si>
  <si>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</si>
  <si>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</si>
  <si>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</si>
  <si>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</si>
  <si>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不涉及此项经费预算</t>
  </si>
  <si>
    <t>表10</t>
  </si>
  <si>
    <t>2020年部门综合预算专项业务经费支出表</t>
  </si>
  <si>
    <t>表11</t>
  </si>
  <si>
    <t>2020年部门综合预算财政拨款结转资金支出表</t>
  </si>
  <si>
    <t>无结转资金</t>
  </si>
  <si>
    <t>表12</t>
  </si>
  <si>
    <t>2020年部门综合预算政府采购（资产配置、购买服务）预算表</t>
  </si>
  <si>
    <t>表13</t>
  </si>
  <si>
    <t>2020年部门综合预算一般公共预算拨款“三公”经费及会议费、培训费支出预算表</t>
  </si>
  <si>
    <t>表14（1-5）</t>
  </si>
  <si>
    <t>2020年部门专项业务经费重点项目绩效目标表</t>
  </si>
  <si>
    <t>表15</t>
  </si>
  <si>
    <t>2020年部门整体支出绩效目标表</t>
  </si>
  <si>
    <t>表16</t>
  </si>
  <si>
    <t>2020年专项资金整体绩效目标表</t>
  </si>
  <si>
    <t>无专项资金</t>
  </si>
  <si>
    <t>金额单位：单位：万元</t>
  </si>
  <si>
    <t>收                   入</t>
  </si>
  <si>
    <t>支                        出</t>
  </si>
  <si>
    <t>项    目</t>
  </si>
  <si>
    <t>预算数</t>
  </si>
  <si>
    <t>支出功能分科目（按大类）</t>
  </si>
  <si>
    <t>部门预算支出经济科目（按大类）</t>
  </si>
  <si>
    <t>政府预算支出经济分类科目（按大类）</t>
  </si>
  <si>
    <t>1</t>
  </si>
  <si>
    <t>一、部门预算</t>
  </si>
  <si>
    <t>1559.68</t>
  </si>
  <si>
    <t>2</t>
  </si>
  <si>
    <t>1、财政拨款</t>
  </si>
  <si>
    <t>1、一般公共服务支出</t>
  </si>
  <si>
    <t>1、人员经费和公用经费支出</t>
  </si>
  <si>
    <t>1、机关工资福利支出</t>
  </si>
  <si>
    <t>3</t>
  </si>
  <si>
    <t>(1)一般公共预算拨款</t>
  </si>
  <si>
    <t>2、外交支出</t>
  </si>
  <si>
    <t>0.00</t>
  </si>
  <si>
    <t>(1)工资福利支出</t>
  </si>
  <si>
    <t>2、机关商品和服务支出</t>
  </si>
  <si>
    <t>4</t>
  </si>
  <si>
    <t>其中：专项资金列入部门预算的项目</t>
  </si>
  <si>
    <t>3、国防支出</t>
  </si>
  <si>
    <t>(2)商品和服务支出</t>
  </si>
  <si>
    <t>3、机关资本性支出（一）</t>
  </si>
  <si>
    <t>5</t>
  </si>
  <si>
    <t>(2)政府性基金拨款</t>
  </si>
  <si>
    <t>4、公共安全支出</t>
  </si>
  <si>
    <t>(3)对个人和家庭的补助</t>
  </si>
  <si>
    <t>4、机关资本性支出（二）</t>
  </si>
  <si>
    <t>6</t>
  </si>
  <si>
    <t>(3)国有资本经营预算收入</t>
  </si>
  <si>
    <t>5、教育支出</t>
  </si>
  <si>
    <t>(4)资本性支出</t>
  </si>
  <si>
    <t>5、对事业单位经常性补助</t>
  </si>
  <si>
    <t>7</t>
  </si>
  <si>
    <t>2、上级补助收入</t>
  </si>
  <si>
    <t>6、科学技术支出</t>
  </si>
  <si>
    <t>2、专项业务经费支出</t>
  </si>
  <si>
    <t>6、对事业单位资本性补助</t>
  </si>
  <si>
    <t>8</t>
  </si>
  <si>
    <t>3、事业收入</t>
  </si>
  <si>
    <t>7、文化旅游体育与传媒支出</t>
  </si>
  <si>
    <t>7、对企业补助</t>
  </si>
  <si>
    <t>9</t>
  </si>
  <si>
    <t xml:space="preserve"> 其中：纳入财政专户管理的收费</t>
  </si>
  <si>
    <t>8、社会保障和就业支出</t>
  </si>
  <si>
    <t>8、对企业资本性支出</t>
  </si>
  <si>
    <t>10</t>
  </si>
  <si>
    <t>4、事业单位经营收入</t>
  </si>
  <si>
    <t>9、社会保险基金支出</t>
  </si>
  <si>
    <t>(3)对个人和家庭补助</t>
  </si>
  <si>
    <t>9、对个人和家庭的补助</t>
  </si>
  <si>
    <t>11</t>
  </si>
  <si>
    <t>5、附属单位上缴收入</t>
  </si>
  <si>
    <t>10、卫生健康支出</t>
  </si>
  <si>
    <t>(4)债务利息及费用支出</t>
  </si>
  <si>
    <t>10、对社会保障基金补助</t>
  </si>
  <si>
    <t>12</t>
  </si>
  <si>
    <t>6、其他收入</t>
  </si>
  <si>
    <t>11、节能环保支出</t>
  </si>
  <si>
    <t>(5)资本性支出(基本建设)</t>
  </si>
  <si>
    <t>11、债务利息及费用支出</t>
  </si>
  <si>
    <t>13</t>
  </si>
  <si>
    <t>12、城乡社区支出</t>
  </si>
  <si>
    <t>(6)资本性支出</t>
  </si>
  <si>
    <t>12、债务还本支出</t>
  </si>
  <si>
    <t>14</t>
  </si>
  <si>
    <t>13、农林水支出</t>
  </si>
  <si>
    <t>(7)对企业补助(基本建设)</t>
  </si>
  <si>
    <t>13、转移性支出</t>
  </si>
  <si>
    <t>15</t>
  </si>
  <si>
    <t>14、交通运输支出</t>
  </si>
  <si>
    <t>(8)对企业补助</t>
  </si>
  <si>
    <t>14、预备费及预留</t>
  </si>
  <si>
    <t>16</t>
  </si>
  <si>
    <t>15、资源勘探工业信息等支出</t>
  </si>
  <si>
    <t>(9)对社会保障基金补助</t>
  </si>
  <si>
    <t>15、其他支出</t>
  </si>
  <si>
    <t>17</t>
  </si>
  <si>
    <t>16、商业服务业等支出</t>
  </si>
  <si>
    <t>(10)其他支出</t>
  </si>
  <si>
    <t>18</t>
  </si>
  <si>
    <t>17、金融支出</t>
  </si>
  <si>
    <t>3、上缴上级支出</t>
  </si>
  <si>
    <t>19</t>
  </si>
  <si>
    <t>18、援助其他地区支出</t>
  </si>
  <si>
    <t>4、事业单位经营支出</t>
  </si>
  <si>
    <t>20</t>
  </si>
  <si>
    <t>19、自然资源海洋气象等支出</t>
  </si>
  <si>
    <t>5、对附属单位补助支出</t>
  </si>
  <si>
    <t>21</t>
  </si>
  <si>
    <t>20、住房保障支出</t>
  </si>
  <si>
    <t>22</t>
  </si>
  <si>
    <t>21、粮油物资储备支出</t>
  </si>
  <si>
    <t>23</t>
  </si>
  <si>
    <t>22、国有资本经营预算支出</t>
  </si>
  <si>
    <t>24</t>
  </si>
  <si>
    <t>23、灾害防治及应急管理支出</t>
  </si>
  <si>
    <t>25</t>
  </si>
  <si>
    <t>24、预备费</t>
  </si>
  <si>
    <t>26</t>
  </si>
  <si>
    <t>25、其他支出</t>
  </si>
  <si>
    <t>27</t>
  </si>
  <si>
    <t>26、转移性支出</t>
  </si>
  <si>
    <t>28</t>
  </si>
  <si>
    <t>27、债务还本支出</t>
  </si>
  <si>
    <t>29</t>
  </si>
  <si>
    <t>28、债务付息支出</t>
  </si>
  <si>
    <t>30</t>
  </si>
  <si>
    <t>29、债务发行费用支出</t>
  </si>
  <si>
    <t>31</t>
  </si>
  <si>
    <t>32</t>
  </si>
  <si>
    <t>33</t>
  </si>
  <si>
    <t>本年收入合计</t>
  </si>
  <si>
    <t>本年支出合计</t>
  </si>
  <si>
    <t>34</t>
  </si>
  <si>
    <t>用事业基金弥补收支差额</t>
  </si>
  <si>
    <t>结转下年</t>
  </si>
  <si>
    <t>35</t>
  </si>
  <si>
    <t>上年实户资金余额</t>
  </si>
  <si>
    <t>未安排支出的实户资金</t>
  </si>
  <si>
    <t>36</t>
  </si>
  <si>
    <t>上年结转</t>
  </si>
  <si>
    <t>37</t>
  </si>
  <si>
    <t xml:space="preserve">   其中：财政拨款资金结转</t>
  </si>
  <si>
    <t>38</t>
  </si>
  <si>
    <t xml:space="preserve">         非财政拨款资金结余</t>
  </si>
  <si>
    <t>39</t>
  </si>
  <si>
    <t>40</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</si>
  <si>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</si>
  <si>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</si>
  <si>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</si>
  <si>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</si>
  <si>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</si>
  <si>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</si>
  <si>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</si>
  <si>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</si>
  <si>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</si>
  <si>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</si>
  <si>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</si>
  <si>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</si>
  <si>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</si>
  <si>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</si>
  <si>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</si>
  <si>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</si>
  <si>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705</t>
  </si>
  <si>
    <t>中共榆林市榆阳区委办公室</t>
  </si>
  <si>
    <t>　　705001</t>
  </si>
  <si>
    <t>　　中共榆林市榆阳区委办公室</t>
  </si>
  <si>
    <t>公共预算拨款</t>
  </si>
  <si>
    <t>政府预算支出经济科目（按大类）</t>
  </si>
  <si>
    <t>一、财政拨款</t>
  </si>
  <si>
    <t xml:space="preserve">   1、一般公共预算拨款</t>
  </si>
  <si>
    <t xml:space="preserve">   1、一般公共服务支出</t>
  </si>
  <si>
    <t xml:space="preserve">   1、人员经费和公用经费支出</t>
  </si>
  <si>
    <t>1319.68</t>
  </si>
  <si>
    <t xml:space="preserve">   1、机关工资福利支出</t>
  </si>
  <si>
    <t xml:space="preserve">      其中：专项资金列入部门预算的项目</t>
  </si>
  <si>
    <t xml:space="preserve">   2、外交支出</t>
  </si>
  <si>
    <t xml:space="preserve">        (1)工资福利支出</t>
  </si>
  <si>
    <t xml:space="preserve">   2、机关商品和服务支出</t>
  </si>
  <si>
    <t xml:space="preserve">   2、政府性基金拨款</t>
  </si>
  <si>
    <t xml:space="preserve">   3、国防支出</t>
  </si>
  <si>
    <t xml:space="preserve">        (2)商品和服务支出</t>
  </si>
  <si>
    <t xml:space="preserve">   3、机关资本性支出（一）</t>
  </si>
  <si>
    <t xml:space="preserve">   3、国有资本经营预算收入</t>
  </si>
  <si>
    <t xml:space="preserve">   4、公共安全支出</t>
  </si>
  <si>
    <t xml:space="preserve">        (3)对个人和家庭的补助</t>
  </si>
  <si>
    <t xml:space="preserve">   4、机关资本性支出（二）</t>
  </si>
  <si>
    <t xml:space="preserve">   5、教育支出</t>
  </si>
  <si>
    <t xml:space="preserve">        (4)资本性支出</t>
  </si>
  <si>
    <t xml:space="preserve">   5、对事业单位经常性补助</t>
  </si>
  <si>
    <t xml:space="preserve">   6、科学技术支出</t>
  </si>
  <si>
    <t xml:space="preserve">   2、专项业务经费支出</t>
  </si>
  <si>
    <t>240.00</t>
  </si>
  <si>
    <t xml:space="preserve">   6、对事业单位资本性补助</t>
  </si>
  <si>
    <t xml:space="preserve">   7、文化旅游体育与传媒支出</t>
  </si>
  <si>
    <t xml:space="preserve">   7、对企业补助</t>
  </si>
  <si>
    <t xml:space="preserve">   8、社会保障和就业支出</t>
  </si>
  <si>
    <t>190.00</t>
  </si>
  <si>
    <t xml:space="preserve">   8、对企业资本性支出</t>
  </si>
  <si>
    <t xml:space="preserve">   9、社会保险基金支出</t>
  </si>
  <si>
    <t xml:space="preserve">        (3)对个人和家庭补助</t>
  </si>
  <si>
    <t xml:space="preserve">   9、对个人和家庭的补助</t>
  </si>
  <si>
    <t xml:space="preserve">   10、卫生健康支出</t>
  </si>
  <si>
    <t xml:space="preserve">        (4)债务利息及费用支出</t>
  </si>
  <si>
    <t xml:space="preserve">   10、对社会保障基金补助</t>
  </si>
  <si>
    <t xml:space="preserve">   11、节能环保支出</t>
  </si>
  <si>
    <t xml:space="preserve">        (5)资本性支出(基本建设)</t>
  </si>
  <si>
    <t xml:space="preserve">   11、债务利息及费用支出</t>
  </si>
  <si>
    <t xml:space="preserve">   12、城乡社区支出</t>
  </si>
  <si>
    <t xml:space="preserve">        (6)资本性支出</t>
  </si>
  <si>
    <t>50.00</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</si>
  <si>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</si>
  <si>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</si>
  <si>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</si>
  <si>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</si>
  <si>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</si>
  <si>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</si>
  <si>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</si>
  <si>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</si>
  <si>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</si>
  <si>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</si>
  <si>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</si>
  <si>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</si>
  <si>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</si>
  <si>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</si>
  <si>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</si>
  <si>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</si>
  <si>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</si>
  <si>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</si>
  <si>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</si>
  <si>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</si>
  <si>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</si>
  <si>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</si>
  <si>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</si>
  <si>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</si>
  <si>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</si>
  <si>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</si>
  <si>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</si>
  <si>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</si>
  <si>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功能科目编码</t>
  </si>
  <si>
    <t>功能科目名称</t>
  </si>
  <si>
    <t>人员经费支出</t>
  </si>
  <si>
    <t>公用经费支出</t>
  </si>
  <si>
    <t>专项业务经费支出</t>
  </si>
  <si>
    <t>备注</t>
  </si>
  <si>
    <t>201</t>
  </si>
  <si>
    <t>一般公共服务支出</t>
  </si>
  <si>
    <t>　　20131</t>
  </si>
  <si>
    <t>　　党委办公厅（室）及相关机构事务</t>
  </si>
  <si>
    <t>　　　　2013101</t>
  </si>
  <si>
    <t>　　　　行政运行</t>
  </si>
  <si>
    <t xml:space="preserve"> </t>
  </si>
  <si>
    <t>　　　　2013102</t>
  </si>
  <si>
    <t>　　　　一般行政管理事务</t>
  </si>
  <si>
    <t>部门经济科目编码</t>
  </si>
  <si>
    <t>部门经济科目名称</t>
  </si>
  <si>
    <t>政府经济科目编码</t>
  </si>
  <si>
    <t>政府经济科目名称</t>
  </si>
  <si>
    <t>301</t>
  </si>
  <si>
    <t>工资福利支出</t>
  </si>
  <si>
    <t>　　30101</t>
  </si>
  <si>
    <t>　　基本工资</t>
  </si>
  <si>
    <t>50101</t>
  </si>
  <si>
    <t>工资奖金津补贴</t>
  </si>
  <si>
    <t>　　30102</t>
  </si>
  <si>
    <t>　　津贴补贴</t>
  </si>
  <si>
    <t>　　30103</t>
  </si>
  <si>
    <t>　　奖金</t>
  </si>
  <si>
    <t>　　30107</t>
  </si>
  <si>
    <t>　　绩效工资</t>
  </si>
  <si>
    <t>50199</t>
  </si>
  <si>
    <t>其他工资福利支出</t>
  </si>
  <si>
    <t>　　30108</t>
  </si>
  <si>
    <t>　　机关事业单位基本养老保险缴费</t>
  </si>
  <si>
    <t>50102</t>
  </si>
  <si>
    <t>社会保障缴费</t>
  </si>
  <si>
    <t>　　30109</t>
  </si>
  <si>
    <t>　　职业年金缴费</t>
  </si>
  <si>
    <t>　　30110</t>
  </si>
  <si>
    <t>　　职工基本医疗保险缴费</t>
  </si>
  <si>
    <t>　　30111</t>
  </si>
  <si>
    <t>　　公务员医疗补助缴费</t>
  </si>
  <si>
    <t>　　30112</t>
  </si>
  <si>
    <t>　　其他社会保障缴费</t>
  </si>
  <si>
    <t>　　30113</t>
  </si>
  <si>
    <t>　　住房公积金</t>
  </si>
  <si>
    <t>50103</t>
  </si>
  <si>
    <t>住房公积金</t>
  </si>
  <si>
    <t>302</t>
  </si>
  <si>
    <t>商品和服务支出</t>
  </si>
  <si>
    <t>　　30201</t>
  </si>
  <si>
    <t>　　办公费</t>
  </si>
  <si>
    <t>50201</t>
  </si>
  <si>
    <t>办公经费</t>
  </si>
  <si>
    <t>　　30202</t>
  </si>
  <si>
    <t>　　印刷费</t>
  </si>
  <si>
    <t>　　30205</t>
  </si>
  <si>
    <t>　　水费</t>
  </si>
  <si>
    <t>　　30206</t>
  </si>
  <si>
    <t>　　电费</t>
  </si>
  <si>
    <t>　　30207</t>
  </si>
  <si>
    <t>　　邮电费</t>
  </si>
  <si>
    <t>　　30208</t>
  </si>
  <si>
    <t>　　取暖费</t>
  </si>
  <si>
    <t>　　30209</t>
  </si>
  <si>
    <t>　　物业管理费</t>
  </si>
  <si>
    <t>　　30211</t>
  </si>
  <si>
    <t>　　差旅费</t>
  </si>
  <si>
    <t>　　30213</t>
  </si>
  <si>
    <t>　　维修（护）费</t>
  </si>
  <si>
    <t>50209</t>
  </si>
  <si>
    <t>维修（护）费</t>
  </si>
  <si>
    <t>　　30214</t>
  </si>
  <si>
    <t>　　租赁费</t>
  </si>
  <si>
    <t>　　30226</t>
  </si>
  <si>
    <t>　　劳务费</t>
  </si>
  <si>
    <t>50205</t>
  </si>
  <si>
    <t>委托业务费</t>
  </si>
  <si>
    <t>　　30228</t>
  </si>
  <si>
    <t>　　工会经费</t>
  </si>
  <si>
    <t>　　30231</t>
  </si>
  <si>
    <t>　　公务用车运行维护费</t>
  </si>
  <si>
    <t>50208</t>
  </si>
  <si>
    <t>公务用车运行维护费</t>
  </si>
  <si>
    <t>　　30239</t>
  </si>
  <si>
    <t>　　其他交通费用</t>
  </si>
  <si>
    <t>50299</t>
  </si>
  <si>
    <t>其他商品和服务支出</t>
  </si>
  <si>
    <t>　　30299</t>
  </si>
  <si>
    <t>　　其他商品和服务支出</t>
  </si>
  <si>
    <t>303</t>
  </si>
  <si>
    <t>对个人和家庭的补助</t>
  </si>
  <si>
    <t>　　30305</t>
  </si>
  <si>
    <t>　　生活补助</t>
  </si>
  <si>
    <t>50901</t>
  </si>
  <si>
    <t>社会福利和救助</t>
  </si>
  <si>
    <t>310</t>
  </si>
  <si>
    <t>资本性支出</t>
  </si>
  <si>
    <t>　　31002</t>
  </si>
  <si>
    <t>　　办公设备购置</t>
  </si>
  <si>
    <t>50306</t>
  </si>
  <si>
    <t>设备购置</t>
  </si>
  <si>
    <t>2020年部门综合预算一般公共预算基本支出明细表（按支出经济分类科目-不含上年结转）</t>
  </si>
  <si>
    <t>2020年部门综合预算政府性基金收支表（不含上年结转）</t>
  </si>
  <si>
    <t>支出功能分类科目（按大类）</t>
  </si>
  <si>
    <t>部门预算支出经济分类科目（按大类）</t>
  </si>
  <si>
    <t>一、政府性基金拨款</t>
  </si>
  <si>
    <t>一、科学技术支出</t>
  </si>
  <si>
    <t>二、文化旅游体育与传媒指出</t>
  </si>
  <si>
    <t>三、社会保障和就业支出</t>
  </si>
  <si>
    <t>四、节能环保支出</t>
  </si>
  <si>
    <t>五、城乡社区支出</t>
  </si>
  <si>
    <t>六、农林水支出</t>
  </si>
  <si>
    <t>七、交通运输支出</t>
  </si>
  <si>
    <t>八、资源勘探工业信息等支出</t>
  </si>
  <si>
    <t>九、金融支出</t>
  </si>
  <si>
    <t>十、其他支出</t>
  </si>
  <si>
    <t>十一、转移性支出</t>
  </si>
  <si>
    <t>十二、债务还本支出</t>
  </si>
  <si>
    <t>十三、债务付息支出</t>
  </si>
  <si>
    <t>十四、债务发行费用支出</t>
  </si>
  <si>
    <t>单位（项目）名称</t>
  </si>
  <si>
    <t>项目金额</t>
  </si>
  <si>
    <t>项目简介</t>
  </si>
  <si>
    <t>　　　　</t>
  </si>
  <si>
    <t>　　　　专用项目</t>
  </si>
  <si>
    <t>　　　　　　</t>
  </si>
  <si>
    <t>　　　　　　办公设备购置</t>
  </si>
  <si>
    <t>购置电脑、打印机、文件柜、空调等</t>
  </si>
  <si>
    <t>　　　　　　报刊征订</t>
  </si>
  <si>
    <t>征订党报党刊和《中办通讯》《秘书工作》《保密工作》等报刊</t>
  </si>
  <si>
    <t>　　　　　　城市供热管网改造、机关备用电源及餐厅就餐管理系统</t>
  </si>
  <si>
    <t>机关东办公区天然气锅炉并入城市供热管网改造、备用应急电源安装，机关餐厅就餐管理系统安装</t>
  </si>
  <si>
    <t>　　　　　　创建经费</t>
  </si>
  <si>
    <t>完成创文及其他创建工作</t>
  </si>
  <si>
    <t>　　　　　　机关设施零星维护</t>
  </si>
  <si>
    <t>完成机关下院南围墙和库房翻修改造、机关供热管道维修、电路电梯维修、其他机关零星维修。</t>
  </si>
  <si>
    <t>2020部门综合预算财政拨款结转资金支出表</t>
  </si>
  <si>
    <t>单位：万元</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</si>
  <si>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</si>
  <si>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</si>
  <si>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</si>
  <si>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</si>
  <si>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</si>
  <si>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</si>
  <si>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</si>
  <si>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</si>
  <si>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</si>
  <si>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</si>
  <si>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</si>
  <si>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科目编码</t>
  </si>
  <si>
    <t>采购项目</t>
  </si>
  <si>
    <t>采购目录</t>
  </si>
  <si>
    <t>购买服务内容</t>
  </si>
  <si>
    <t>规格型号</t>
  </si>
  <si>
    <t>数量</t>
  </si>
  <si>
    <t>部门预算支出经济科目编码</t>
  </si>
  <si>
    <t>政府预算支出经济分类科目编码</t>
  </si>
  <si>
    <t>实施采购时间</t>
  </si>
  <si>
    <t>预算金额</t>
  </si>
  <si>
    <t>说明</t>
  </si>
  <si>
    <t>类</t>
  </si>
  <si>
    <t>款</t>
  </si>
  <si>
    <t>项</t>
  </si>
  <si>
    <t>02</t>
  </si>
  <si>
    <t xml:space="preserve">　　　　 </t>
  </si>
  <si>
    <t>城市供热管网改造、机关备用电源及餐厅就餐管理系统</t>
  </si>
  <si>
    <t>供暖设备安装</t>
  </si>
  <si>
    <t>城市供热管网</t>
  </si>
  <si>
    <t>其他电力系统安装</t>
  </si>
  <si>
    <t>备用应急电源</t>
  </si>
  <si>
    <t>通用应用软件</t>
  </si>
  <si>
    <t>就餐管理系统</t>
  </si>
  <si>
    <t>2020年部门综合预算一般公共预算拨款“三公”经费、会议费、培训费表（不含上年结转）</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</si>
  <si>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</si>
  <si>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</si>
  <si>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</si>
  <si>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</si>
  <si>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</si>
  <si>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</si>
  <si>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</si>
  <si>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</si>
  <si>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</si>
  <si>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</si>
  <si>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公务用车运行费</t>
  </si>
  <si>
    <t>表14-1</t>
  </si>
  <si>
    <t>项目支出绩效目标批复表</t>
  </si>
  <si>
    <t>填报日期：2020 年3月13日                    单位：万元</t>
  </si>
  <si>
    <t>项目名称</t>
  </si>
  <si>
    <t>报刊征订</t>
  </si>
  <si>
    <t>项目主管部门</t>
  </si>
  <si>
    <t>项目执行单位</t>
  </si>
  <si>
    <t>榆阳区委办公室</t>
  </si>
  <si>
    <t>项目负责人</t>
  </si>
  <si>
    <t>惠树东</t>
  </si>
  <si>
    <t>联系电话</t>
  </si>
  <si>
    <t>单位地址</t>
  </si>
  <si>
    <t>榆阳区上郡北路</t>
  </si>
  <si>
    <t>邮政编码</t>
  </si>
  <si>
    <t>项目属性</t>
  </si>
  <si>
    <t>1.持续性项目 ■       2.新增性项目 □</t>
  </si>
  <si>
    <t>项目类型</t>
  </si>
  <si>
    <t>1.常年性项目 ■       3.一次性项目 □
2.延续性项目 □（从   年至   年）</t>
  </si>
  <si>
    <t xml:space="preserve">1.部门预算项目 ■    2.转移支付项目 □       3.区级专项 □           </t>
  </si>
  <si>
    <t>支出功能分类</t>
  </si>
  <si>
    <t>201类</t>
  </si>
  <si>
    <t>31款</t>
  </si>
  <si>
    <t>项目申请理由</t>
  </si>
  <si>
    <t>通过学习党报党刊和机关工作刊物，提升机关党员干部政策理论水平和公文写作能力，更好的贯彻落实中央和省委、市委、区委决策部署。提高工作的执行力和整体水平。</t>
  </si>
  <si>
    <t>项目主要内容</t>
  </si>
  <si>
    <t xml:space="preserve"> 征订党报党刊和《中办通讯》《秘书工作》《保密工作》等报刊。</t>
  </si>
  <si>
    <t>项目总预算</t>
  </si>
  <si>
    <t>项目当年预算</t>
  </si>
  <si>
    <t>项目资金来源</t>
  </si>
  <si>
    <t>来源项目</t>
  </si>
  <si>
    <t>一般公共预算财政拨款</t>
  </si>
  <si>
    <t xml:space="preserve">  其中：申请当年预算拨款</t>
  </si>
  <si>
    <t>政府性基金预算财政拨款</t>
  </si>
  <si>
    <t>其他资金</t>
  </si>
  <si>
    <t xml:space="preserve">  其中：使用上年度财政拨款结余</t>
  </si>
  <si>
    <t>项目支出预算及测算依据</t>
  </si>
  <si>
    <t>项目支出明细预算</t>
  </si>
  <si>
    <t>项目支出明细</t>
  </si>
  <si>
    <t>测算
依据
及说明</t>
  </si>
  <si>
    <t>榆区办函[2019]44号</t>
  </si>
  <si>
    <t>年度目标</t>
  </si>
  <si>
    <t>项目绩效
总目标</t>
  </si>
  <si>
    <t>年度目标1：</t>
  </si>
  <si>
    <t>订阅《中办通讯》、《秘书工作》和其他报刊</t>
  </si>
  <si>
    <t>年度绩效指标</t>
  </si>
  <si>
    <t>一级指标</t>
  </si>
  <si>
    <t>二级指标</t>
  </si>
  <si>
    <t>指标名称</t>
  </si>
  <si>
    <t>预期当年实现值</t>
  </si>
  <si>
    <t>绩效标准</t>
  </si>
  <si>
    <t>产出指标</t>
  </si>
  <si>
    <t>数量指标</t>
  </si>
  <si>
    <t>完成文稿数</t>
  </si>
  <si>
    <t>≧200篇</t>
  </si>
  <si>
    <t>历史标准</t>
  </si>
  <si>
    <t>质量指标</t>
  </si>
  <si>
    <t>文稿质量</t>
  </si>
  <si>
    <t>提升</t>
  </si>
  <si>
    <t>经验标准</t>
  </si>
  <si>
    <t>成本指标</t>
  </si>
  <si>
    <t>投入金额</t>
  </si>
  <si>
    <t>行业标准</t>
  </si>
  <si>
    <t>时效指标</t>
  </si>
  <si>
    <t>完成时间</t>
  </si>
  <si>
    <t>效益指标</t>
  </si>
  <si>
    <t>可持续发展影响指标</t>
  </si>
  <si>
    <t>职工政策理论水平</t>
  </si>
  <si>
    <t>服务对象满意度指标</t>
  </si>
  <si>
    <t>机关干部阅读满意度</t>
  </si>
  <si>
    <t>表14-2</t>
  </si>
  <si>
    <t xml:space="preserve">                   填报日期：2020 年3月13日                    单位：万元</t>
  </si>
  <si>
    <t>米海波</t>
  </si>
  <si>
    <t>1.持续性项目 □       2.新增性项目 ■</t>
  </si>
  <si>
    <t>1.常年性项目 □       3.一次性项目 ■
2.延续性项目 □（从   年至   年）</t>
  </si>
  <si>
    <t xml:space="preserve">1.部门预算项目■    2.转移支付项目 □       3.区级专项 □           </t>
  </si>
  <si>
    <t xml:space="preserve"> 为提升机关东办公区取暖条件，保障机关东办公区电力运转，改善机关干部就餐环境，提高工作效率。</t>
  </si>
  <si>
    <t xml:space="preserve"> 1.机关东办公区天然气锅炉并入城市供热管网改造；
 2.机关东办公区备用应急电源安装；
 3.机关餐厅就餐管理系统（人脸识别）安装。</t>
  </si>
  <si>
    <t>1.机关东办公区天然气锅炉并入城市供热管网改造</t>
  </si>
  <si>
    <t>2.机关东办公区备用应急电源安装</t>
  </si>
  <si>
    <t>3.机关餐厅就餐管理系统（人脸识别）安装</t>
  </si>
  <si>
    <t>项目采购</t>
  </si>
  <si>
    <t>品名</t>
  </si>
  <si>
    <t>是否属新增资产配置预算</t>
  </si>
  <si>
    <t>供热管网改造</t>
  </si>
  <si>
    <t>餐厅就餐管理系统（人脸识别）</t>
  </si>
  <si>
    <t>目标1：改善机关东办公区取暖条件
目标2：保障机关东办公区电力运转                                                                                                                                                                                          目标3：提升机关餐厅就餐效率</t>
  </si>
  <si>
    <t>改善机关东办公区取暖条件</t>
  </si>
  <si>
    <t>长期绩效指标</t>
  </si>
  <si>
    <t>机关采暖面积</t>
  </si>
  <si>
    <t>机关办公区采暖率</t>
  </si>
  <si>
    <t>安装截止日期</t>
  </si>
  <si>
    <t>资金投入</t>
  </si>
  <si>
    <t>机关采暖环境</t>
  </si>
  <si>
    <t>持续提升</t>
  </si>
  <si>
    <t>机关干部取暖满意度</t>
  </si>
  <si>
    <t>年度目标2：</t>
  </si>
  <si>
    <t>保障机关东办公区电力运转</t>
  </si>
  <si>
    <t>供电安全率</t>
  </si>
  <si>
    <t>25万</t>
  </si>
  <si>
    <t>机关干部工作满意度</t>
  </si>
  <si>
    <t>机关干部工作效率</t>
  </si>
  <si>
    <t>年度目标3：</t>
  </si>
  <si>
    <t>提升机关餐厅就餐环境</t>
  </si>
  <si>
    <t>餐厅改造面积</t>
  </si>
  <si>
    <t>≥200</t>
  </si>
  <si>
    <t>工程验收合格</t>
  </si>
  <si>
    <t>合格</t>
  </si>
  <si>
    <t>30万</t>
  </si>
  <si>
    <t>机关干部就餐环境</t>
  </si>
  <si>
    <t>机关干部就餐满意度</t>
  </si>
  <si>
    <t>表14-3</t>
  </si>
  <si>
    <t>机关设施零星维护</t>
  </si>
  <si>
    <t xml:space="preserve"> 维护保养机关立体车位、供热管道、电路电梯等，提升机关工作环境</t>
  </si>
  <si>
    <t>1.完成机关下院停车场立体车位维护；
2.完成机关下院南围墙和库房翻修改造；
3.完成机关供热管道维修；
4.完成电路、电梯维修；
5.完成其他机关零星维修。</t>
  </si>
  <si>
    <t>1.机关下院南围墙和库房翻修改造</t>
  </si>
  <si>
    <t>2.机关供热管道维修</t>
  </si>
  <si>
    <t>3.机关电路、电梯维修</t>
  </si>
  <si>
    <t>4.其他机关零星维修</t>
  </si>
  <si>
    <t>测算依据及说明</t>
  </si>
  <si>
    <t>年度目标：</t>
  </si>
  <si>
    <t>目标1：完成机关下院南围墙和库房翻修改造
目标2：完成机关供热管道维修
目标3：完成机关电路、电梯维修
目标4：完成其他机关零星维修</t>
  </si>
  <si>
    <t>完成机关下院南围墙和库房翻修改造</t>
  </si>
  <si>
    <t>机关下院南围墙和库房面积</t>
  </si>
  <si>
    <t>≥100</t>
  </si>
  <si>
    <t>验收合格</t>
  </si>
  <si>
    <t xml:space="preserve">成本指标 </t>
  </si>
  <si>
    <t>服务对象满意度满意度指标</t>
  </si>
  <si>
    <t>职工环境满意度</t>
  </si>
  <si>
    <t>院落环境和办公用房利用率</t>
  </si>
  <si>
    <t>院落环境提升，办公用房利用率95%</t>
  </si>
  <si>
    <t>完成机关供热管道维修</t>
  </si>
  <si>
    <t>供热管道数量</t>
  </si>
  <si>
    <t>≥5</t>
  </si>
  <si>
    <t>供热管道验收合格</t>
  </si>
  <si>
    <t>供热水平</t>
  </si>
  <si>
    <t>提高区委机关供热水平</t>
  </si>
  <si>
    <t>职工取暖满意度</t>
  </si>
  <si>
    <t>完成机关电路、电梯维修</t>
  </si>
  <si>
    <t>电路、电梯维修</t>
  </si>
  <si>
    <t>电梯1部、电路≥5条</t>
  </si>
  <si>
    <t xml:space="preserve">质量指标 </t>
  </si>
  <si>
    <t>电路电梯验收合格</t>
  </si>
  <si>
    <t>安全使用</t>
  </si>
  <si>
    <t>安全用电，安全乘坐电梯</t>
  </si>
  <si>
    <t>机关职工工作环境满意度</t>
  </si>
  <si>
    <t>年度目标4：</t>
  </si>
  <si>
    <t>完成其他机关零星维修</t>
  </si>
  <si>
    <t>其他零星维修</t>
  </si>
  <si>
    <t>完成区委机关院内除上述的维修</t>
  </si>
  <si>
    <t>机关高效运行</t>
  </si>
  <si>
    <t>保障机关高效运行</t>
  </si>
  <si>
    <t>表14-4</t>
  </si>
  <si>
    <t xml:space="preserve">                   填报日期：2020 年3月13日                   单位：万元</t>
  </si>
  <si>
    <t>办公设备购置</t>
  </si>
  <si>
    <t>白亚飞</t>
  </si>
  <si>
    <t>部分办公设备使用年限较长，使用效率较低，需要进行更新</t>
  </si>
  <si>
    <t xml:space="preserve">  购置电脑、打印机、文件柜、空调等</t>
  </si>
  <si>
    <t>设备购置数量</t>
  </si>
  <si>
    <t>≥10</t>
  </si>
  <si>
    <t>设备验收合格率</t>
  </si>
  <si>
    <t>购置时间</t>
  </si>
  <si>
    <t>设备使用年限</t>
  </si>
  <si>
    <t xml:space="preserve"> 服务对象满意度指标</t>
  </si>
  <si>
    <t>表14-5</t>
  </si>
  <si>
    <t xml:space="preserve">                   填报日期：2020 年3月13日                  单位：万元</t>
  </si>
  <si>
    <t>创建经费</t>
  </si>
  <si>
    <t>1.创建全国文明城市专项资金；
2.发挥区委机关在创建工作中的表率作用。</t>
  </si>
  <si>
    <t>1.完成区委机关承担的创建文明城市工作。
2.完成区委机关园林绿化。
3.完成区委机关其他创建工作。</t>
  </si>
  <si>
    <t>1.创文工作经费</t>
  </si>
  <si>
    <t>2.其他创建工作经费</t>
  </si>
  <si>
    <t>其他创建工作</t>
  </si>
  <si>
    <t>完成创建项目数</t>
  </si>
  <si>
    <t>≥2</t>
  </si>
  <si>
    <t>达到文明城市标准</t>
  </si>
  <si>
    <t>区委机关达到创建文明城市有关标准</t>
  </si>
  <si>
    <t>可持续影响</t>
  </si>
  <si>
    <t>表率作用</t>
  </si>
  <si>
    <t>发挥区委机关表率作用</t>
  </si>
  <si>
    <t>满意度指标</t>
  </si>
  <si>
    <t>公众满意度</t>
  </si>
  <si>
    <t>部门（单位）整体支出绩效目标批复表</t>
  </si>
  <si>
    <t xml:space="preserve">                         填报日期：2020 年3月13日                     单位：万元</t>
  </si>
  <si>
    <t>部门（单位） 名称</t>
  </si>
  <si>
    <t>填报人</t>
  </si>
  <si>
    <t>聂亚琼</t>
  </si>
  <si>
    <t xml:space="preserve">部门总体资金
情况
</t>
  </si>
  <si>
    <t>总体资金情况</t>
  </si>
  <si>
    <t>当年金额</t>
  </si>
  <si>
    <t>占比</t>
  </si>
  <si>
    <t>近两年收支金额</t>
  </si>
  <si>
    <t>2018年</t>
  </si>
  <si>
    <t>收入
构成</t>
  </si>
  <si>
    <t>财政拨款</t>
  </si>
  <si>
    <t>支出
构成</t>
  </si>
  <si>
    <t>基本支出</t>
  </si>
  <si>
    <t>项目支出</t>
  </si>
  <si>
    <t>部门职能概述</t>
  </si>
  <si>
    <t>1.围绕区委的总体工作部署，开展调查研究、收集报送信息，为区委科学决策提供优质高效服务。协调督查各部门完成工作任务。
2.负责区委、区委办公室各类文稿的起草、审核、制发及公文处理工作；负责区委领导同志讲话稿的起草和审核。
3.负责全区重大活动的组织协调；负责应急值守和中央、省委、市委领导同志及其他重要来宾的接待服务工作；负责区委领导公务活动的安排；负责区委召开会议的会务工作。
4.围绕上级和区委的重大决策部署和重点工作任务，组织督促检查，推动贯彻落实；负责群众反映的突出问题以及区委领导重要指示的督办落实工作。
5.负责乡镇、街道（镇）办事处及区委各部门年度工作任务书的审核、日常和年度考评工作。
6.负责全区党政系统密码通讯、密码管理和机要文电的传输处理工作；负责全区保密工作的规划、宣传、教育，依法履行保密行政管理职能，检查、指导全区涉密单位的保密工作；负责全区党委系统信息化规划、建设和管理工作。
7.负责区委机关财务、资产和基建管理。
8.负责区委机关安全保卫和综合治理工作。
9.负责区委的接待工作及信访工作。
10.负责完成区委交办的其他工作任务。</t>
  </si>
  <si>
    <t>年度工作任务</t>
  </si>
  <si>
    <t>1.贯彻中央和省委、市委、区委决策部署，督促落实区十四届四次党代会及全区各专项工作会议明确的重点事项。做好区委常委会及区委领导同志工作事项安排，加强重要事项和批示批办件督办落实。
2.严格规范机关公文管理及送阅办理流程，提高公文起草、审核、办理质量效率，建立分级分类登记和电子化管理目录。
3.进一步加强机要密码、值班值守和应急处置工作，做好保密工作检查指导及依法宣传。
4.提升区委机关事务管理服务规范化、精细化水平，提升灶务管理、安全保卫、绿化美化、环卫保洁、设施管护等工作质量；进一步优化区委机关办公环境，有效解决机关办公场所紧张、停车空间紧张、网络保障不稳定等实际问题；结合新冠肺炎疫情常态化防控，加强机关日常管理和保洁工作。
5.提升机关会务工作水平。扎实推进机关创文等创建工作，树立文明机关形象。做好机关信访接处工作。
6.加强和改进党委信息工作，高质量完成日常工作信息审核发布、重大紧急信息收集上报、上级党委信息约稿、基层信息员队伍建设等任务。
7.落实区委办机关党支部党建工作各项制度，抓好党员、干部政治理论学习，主动参与属地街道、社区共驻共建。抓党建带群建，发挥机关工会职能积极组织开展活动。
8.协调区档案馆依法规范档案管理，督促指导各级各单位做好文书档案立卷等工作。</t>
  </si>
  <si>
    <t>项目支出情况</t>
  </si>
  <si>
    <t>项目本年度预算</t>
  </si>
  <si>
    <t>项目主要支出方向和用途</t>
  </si>
  <si>
    <t>常年性项目</t>
  </si>
  <si>
    <t>城市城市集中供热管网改造费用，机关东办公区备用应急电源，餐厅就餐管理系统（人脸识别）安装</t>
  </si>
  <si>
    <t>一次性项目</t>
  </si>
  <si>
    <t>机关东办公区天然气锅炉并入城市供热管网改造费用，机关东办公区备用应急电源，机关餐厅就餐管理系统（人脸识别）安装</t>
  </si>
  <si>
    <t>机关下院停车场立体车位维护，机关下院南围墙和库房翻修改造，机关供热管道维修，电路、电梯维修，其他零星维修</t>
  </si>
  <si>
    <t>购置电脑、打印机、空调、文件柜等</t>
  </si>
  <si>
    <t>创文工作经费和其他创建工作经费</t>
  </si>
  <si>
    <t>整体绩效总目标</t>
  </si>
  <si>
    <t>目标1：保障机关正常运转及日常工作的顺利开展。
目标2：征订党报党刊和《中办通讯》《秘书工作》《保密工作》等报刊。
目标3：改善机关东办公区取暖条件。
目标4：保障机关东办公区电力运转。
目标5：提升机关餐厅就餐效率。
目标6：机关下院南围墙和库房翻修改造。
目标7：机关供热管道维修。
目标8：机关电路、电梯维。
目标9：其他机关零星维修。
目标10：购置电脑、打印机、文件柜、空调等。
目标11：完成创文及其他创建工作。</t>
  </si>
  <si>
    <t>保障机关正常运转及日常工作的顺利开展</t>
  </si>
  <si>
    <t>一级
指标</t>
  </si>
  <si>
    <t>产出
指标</t>
  </si>
  <si>
    <t>工资发放</t>
  </si>
  <si>
    <t>732.64万</t>
  </si>
  <si>
    <t>公用经费</t>
  </si>
  <si>
    <t>587.04万</t>
  </si>
  <si>
    <t>机关工作质量</t>
  </si>
  <si>
    <t>完成机关各项工作部署</t>
  </si>
  <si>
    <t>减少不必要开支</t>
  </si>
  <si>
    <t>公用经费降低15%</t>
  </si>
  <si>
    <t>15万</t>
  </si>
  <si>
    <t>效益
指标</t>
  </si>
  <si>
    <t>一级                                                                                                  指标</t>
  </si>
  <si>
    <t>40万</t>
  </si>
  <si>
    <t>年度目标5：</t>
  </si>
  <si>
    <t>年度目标6：</t>
  </si>
  <si>
    <t>年度绩效目标</t>
  </si>
  <si>
    <t>年度目标7：</t>
  </si>
  <si>
    <t>年度目标8：</t>
  </si>
  <si>
    <t>年度目标9：</t>
  </si>
  <si>
    <t>年度目标10：</t>
  </si>
  <si>
    <t>购置电脑、打印机、文件柜、空调</t>
  </si>
  <si>
    <t>设备验收合格</t>
  </si>
  <si>
    <t>20万</t>
  </si>
  <si>
    <t>年度目标11：</t>
  </si>
  <si>
    <t xml:space="preserve">完成创文及其他创建工作             </t>
  </si>
  <si>
    <t>区委机关达到文明城市创建有关标准</t>
  </si>
  <si>
    <t>50万</t>
  </si>
  <si>
    <t>专项（项目）名称</t>
  </si>
  <si>
    <t>主管部门</t>
  </si>
  <si>
    <t>实施期限</t>
  </si>
  <si>
    <t>资金金额
（万元）</t>
  </si>
  <si>
    <t xml:space="preserve"> 实施期资金总额：</t>
  </si>
  <si>
    <t xml:space="preserve"> 年度资金总额：</t>
  </si>
  <si>
    <t xml:space="preserve">   其中：财政拨款</t>
  </si>
  <si>
    <t xml:space="preserve">       其中：财政拨款</t>
  </si>
  <si>
    <t xml:space="preserve">        其他资金</t>
  </si>
  <si>
    <t xml:space="preserve">             其他资金</t>
  </si>
  <si>
    <t>总
体
目
标</t>
  </si>
  <si>
    <t>实施期总目标</t>
  </si>
  <si>
    <t xml:space="preserve">
 目标1：
 目标2：
 目标3：
 ……</t>
  </si>
  <si>
    <t>绩
效
指
标</t>
  </si>
  <si>
    <t>指标内容</t>
  </si>
  <si>
    <t>指标值</t>
  </si>
  <si>
    <t>产
出
指
标</t>
  </si>
  <si>
    <t xml:space="preserve"> 指标1：</t>
  </si>
  <si>
    <t xml:space="preserve"> 指标2：</t>
  </si>
  <si>
    <t xml:space="preserve"> ……</t>
  </si>
  <si>
    <t>……</t>
  </si>
  <si>
    <t>效
益
指
标</t>
  </si>
  <si>
    <t>经济效益
指标</t>
  </si>
  <si>
    <t>社会效益
指标</t>
  </si>
  <si>
    <t>生态效益
指标</t>
  </si>
  <si>
    <t>可持续影响
指标</t>
  </si>
  <si>
    <t>服务对象
满意度指标</t>
  </si>
  <si>
    <t>备 注：1、绩效指标可选择填写。 2、省级部门对管理的试行绩效目标重点审核的专项资金绩效目标按陕财办预〔2017〕133号文件要求公开。3、市县不做强制公开要求。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</si>
</sst>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 #,##0.00;* \-#,##0.00;* &quot;&quot;??;@"/>
  </numFmts>
  <fonts count="58">
    <font>
      <sz val="12"/>
      <name val="Verdana"/>
      <family val="2"/>
    </font>
    <font>
      <sz val="12"/>
      <name val="宋体"/>
      <family val="0"/>
    </font>
    <font>
      <sz val="9"/>
      <name val="宋体"/>
      <family val="0"/>
    </font>
    <font>
      <sz val="12"/>
      <name val="黑体"/>
      <family val="3"/>
    </font>
    <font>
      <b/>
      <sz val="16"/>
      <name val="宋体"/>
      <family val="0"/>
    </font>
    <font>
      <sz val="10"/>
      <name val="宋体"/>
      <family val="0"/>
    </font>
    <font>
      <sz val="10"/>
      <color indexed="8"/>
      <name val="宋体"/>
      <family val="0"/>
    </font>
    <font>
      <sz val="9"/>
      <name val="仿宋_GB2312"/>
      <family val="3"/>
    </font>
    <font>
      <sz val="18"/>
      <name val="方正小标宋简体"/>
      <family val="4"/>
    </font>
    <font>
      <sz val="12"/>
      <name val="方正小标宋简体"/>
      <family val="4"/>
    </font>
    <font>
      <sz val="11"/>
      <name val="仿宋_GB2312"/>
      <family val="3"/>
    </font>
    <font>
      <b/>
      <sz val="12"/>
      <name val="仿宋_GB2312"/>
      <family val="3"/>
    </font>
    <font>
      <sz val="12"/>
      <name val="仿宋_GB2312"/>
      <family val="3"/>
    </font>
    <font>
      <b/>
      <sz val="18"/>
      <name val="宋体"/>
      <family val="0"/>
    </font>
    <font>
      <b/>
      <sz val="20"/>
      <name val="宋体"/>
      <family val="0"/>
    </font>
    <font>
      <sz val="10"/>
      <name val="仿宋_GB2312"/>
      <family val="3"/>
    </font>
    <font>
      <b/>
      <sz val="16"/>
      <color indexed="8"/>
      <name val="宋体"/>
      <family val="0"/>
    </font>
    <font>
      <sz val="16"/>
      <color indexed="8"/>
      <name val="宋体"/>
      <family val="0"/>
    </font>
    <font>
      <sz val="9"/>
      <color indexed="8"/>
      <name val="宋体"/>
      <family val="0"/>
    </font>
    <font>
      <sz val="6"/>
      <name val="宋体"/>
      <family val="0"/>
    </font>
    <font>
      <b/>
      <sz val="9"/>
      <color indexed="8"/>
      <name val="宋体"/>
      <family val="0"/>
    </font>
    <font>
      <b/>
      <sz val="16"/>
      <color indexed="8"/>
      <name val="Verdana"/>
      <family val="2"/>
    </font>
    <font>
      <sz val="9"/>
      <name val="Verdana"/>
      <family val="2"/>
    </font>
    <font>
      <sz val="12"/>
      <color indexed="8"/>
      <name val="Verdana"/>
      <family val="2"/>
    </font>
    <font>
      <b/>
      <sz val="15"/>
      <color indexed="8"/>
      <name val="宋体"/>
      <family val="0"/>
    </font>
    <font>
      <sz val="18"/>
      <name val="宋体"/>
      <family val="0"/>
    </font>
    <font>
      <sz val="12"/>
      <color indexed="10"/>
      <name val="宋体"/>
      <family val="0"/>
    </font>
    <font>
      <b/>
      <sz val="24"/>
      <color indexed="8"/>
      <name val="宋体"/>
      <family val="0"/>
    </font>
    <font>
      <b/>
      <sz val="12"/>
      <color indexed="8"/>
      <name val="Tahoma"/>
      <family val="2"/>
    </font>
    <font>
      <b/>
      <sz val="12"/>
      <name val="宋体"/>
      <family val="0"/>
    </font>
    <font>
      <b/>
      <sz val="12"/>
      <name val="Verdana"/>
      <family val="2"/>
    </font>
    <font>
      <b/>
      <sz val="12"/>
      <color indexed="8"/>
      <name val="宋体"/>
      <family val="0"/>
    </font>
    <font>
      <b/>
      <sz val="12"/>
      <color indexed="8"/>
      <name val="Verdana"/>
      <family val="2"/>
    </font>
    <font>
      <b/>
      <sz val="12"/>
      <color indexed="8"/>
      <name val="Webdings"/>
      <family val="1"/>
    </font>
    <font>
      <sz val="11"/>
      <color indexed="20"/>
      <name val="宋体"/>
      <family val="0"/>
    </font>
    <font>
      <sz val="11"/>
      <color indexed="9"/>
      <name val="宋体"/>
      <family val="0"/>
    </font>
    <font>
      <sz val="11"/>
      <color indexed="52"/>
      <name val="宋体"/>
      <family val="0"/>
    </font>
    <font>
      <sz val="11"/>
      <color indexed="10"/>
      <name val="宋体"/>
      <family val="0"/>
    </font>
    <font>
      <sz val="11"/>
      <color indexed="60"/>
      <name val="宋体"/>
      <family val="0"/>
    </font>
    <font>
      <b/>
      <sz val="13"/>
      <color indexed="56"/>
      <name val="宋体"/>
      <family val="0"/>
    </font>
    <font>
      <sz val="11"/>
      <color indexed="8"/>
      <name val="宋体"/>
      <family val="0"/>
    </font>
    <font>
      <sz val="11"/>
      <color indexed="17"/>
      <name val="宋体"/>
      <family val="0"/>
    </font>
    <font>
      <b/>
      <sz val="11"/>
      <color indexed="8"/>
      <name val="宋体"/>
      <family val="0"/>
    </font>
    <font>
      <sz val="11"/>
      <color indexed="62"/>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b/>
      <sz val="18"/>
      <color indexed="56"/>
      <name val="宋体"/>
      <family val="0"/>
    </font>
    <font>
      <b/>
      <sz val="11"/>
      <color indexed="56"/>
      <name val="宋体"/>
      <family val="0"/>
    </font>
    <font>
      <u val="single"/>
      <sz val="11"/>
      <color indexed="12"/>
      <name val="宋体"/>
      <family val="0"/>
    </font>
    <font>
      <i/>
      <sz val="11"/>
      <color indexed="23"/>
      <name val="宋体"/>
      <family val="0"/>
    </font>
    <font>
      <u val="single"/>
      <sz val="11"/>
      <color indexed="20"/>
      <name val="宋体"/>
      <family val="0"/>
    </font>
    <font>
      <sz val="11"/>
      <color theme="1"/>
      <name val="Calibri"/>
      <family val="0"/>
    </font>
    <font>
      <sz val="11"/>
      <color theme="0"/>
      <name val="Calibri"/>
      <family val="0"/>
    </font>
    <font>
      <sz val="9"/>
      <name val="Calibri"/>
      <family val="0"/>
    </font>
    <font>
      <sz val="12"/>
      <color rgb="FFFF0000"/>
      <name val="宋体"/>
      <family val="0"/>
    </font>
    <font>
      <b/>
      <sz val="12"/>
      <color rgb="FF000000"/>
      <name val="宋体"/>
      <family val="0"/>
    </font>
  </fonts>
  <fills count="49">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3"/>
        <bgColor indexed="64"/>
      </patternFill>
    </fill>
    <fill>
      <patternFill patternType="solid">
        <fgColor indexed="49"/>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2" borderId="0" applyNumberFormat="0" applyBorder="0" applyAlignment="0" applyProtection="0"/>
    <xf numFmtId="0" fontId="53" fillId="3" borderId="0" applyNumberFormat="0" applyBorder="0" applyAlignment="0" applyProtection="0"/>
    <xf numFmtId="0" fontId="43" fillId="4" borderId="1" applyNumberFormat="0" applyAlignment="0" applyProtection="0"/>
    <xf numFmtId="41" fontId="0" fillId="0" borderId="0" applyFont="0" applyFill="0" applyBorder="0" applyAlignment="0" applyProtection="0"/>
    <xf numFmtId="0" fontId="53" fillId="5" borderId="0" applyNumberFormat="0" applyBorder="0" applyAlignment="0" applyProtection="0"/>
    <xf numFmtId="0" fontId="34" fillId="6" borderId="0" applyNumberFormat="0" applyBorder="0" applyAlignment="0" applyProtection="0"/>
    <xf numFmtId="43" fontId="0" fillId="0" borderId="0" applyFont="0" applyFill="0" applyBorder="0" applyAlignment="0" applyProtection="0"/>
    <xf numFmtId="0" fontId="54" fillId="7"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8" borderId="2" applyNumberFormat="0" applyFont="0" applyAlignment="0" applyProtection="0"/>
    <xf numFmtId="0" fontId="54" fillId="9" borderId="0" applyNumberFormat="0" applyBorder="0" applyAlignment="0" applyProtection="0"/>
    <xf numFmtId="0" fontId="49" fillId="0" borderId="0" applyNumberFormat="0" applyFill="0" applyBorder="0" applyAlignment="0" applyProtection="0"/>
    <xf numFmtId="0" fontId="37" fillId="0" borderId="0" applyNumberFormat="0" applyFill="0" applyBorder="0" applyAlignment="0" applyProtection="0"/>
    <xf numFmtId="0" fontId="40" fillId="10" borderId="0" applyNumberFormat="0" applyBorder="0" applyAlignment="0" applyProtection="0"/>
    <xf numFmtId="0" fontId="48" fillId="0" borderId="0" applyNumberFormat="0" applyFill="0" applyBorder="0" applyAlignment="0" applyProtection="0"/>
    <xf numFmtId="0" fontId="35" fillId="11" borderId="0" applyNumberFormat="0" applyBorder="0" applyAlignment="0" applyProtection="0"/>
    <xf numFmtId="0" fontId="40" fillId="12" borderId="0" applyNumberFormat="0" applyBorder="0" applyAlignment="0" applyProtection="0"/>
    <xf numFmtId="0" fontId="51" fillId="0" borderId="0" applyNumberFormat="0" applyFill="0" applyBorder="0" applyAlignment="0" applyProtection="0"/>
    <xf numFmtId="0" fontId="44" fillId="0" borderId="3" applyNumberFormat="0" applyFill="0" applyAlignment="0" applyProtection="0"/>
    <xf numFmtId="0" fontId="39" fillId="0" borderId="3" applyNumberFormat="0" applyFill="0" applyAlignment="0" applyProtection="0"/>
    <xf numFmtId="0" fontId="54" fillId="13" borderId="0" applyNumberFormat="0" applyBorder="0" applyAlignment="0" applyProtection="0"/>
    <xf numFmtId="0" fontId="49" fillId="0" borderId="4" applyNumberFormat="0" applyFill="0" applyAlignment="0" applyProtection="0"/>
    <xf numFmtId="0" fontId="54" fillId="14" borderId="0" applyNumberFormat="0" applyBorder="0" applyAlignment="0" applyProtection="0"/>
    <xf numFmtId="0" fontId="45" fillId="15" borderId="5" applyNumberFormat="0" applyAlignment="0" applyProtection="0"/>
    <xf numFmtId="0" fontId="40" fillId="16" borderId="0" applyNumberFormat="0" applyBorder="0" applyAlignment="0" applyProtection="0"/>
    <xf numFmtId="0" fontId="46" fillId="15" borderId="1" applyNumberFormat="0" applyAlignment="0" applyProtection="0"/>
    <xf numFmtId="0" fontId="47" fillId="17" borderId="6" applyNumberFormat="0" applyAlignment="0" applyProtection="0"/>
    <xf numFmtId="0" fontId="53" fillId="18" borderId="0" applyNumberFormat="0" applyBorder="0" applyAlignment="0" applyProtection="0"/>
    <xf numFmtId="0" fontId="54" fillId="19" borderId="0" applyNumberFormat="0" applyBorder="0" applyAlignment="0" applyProtection="0"/>
    <xf numFmtId="0" fontId="36" fillId="0" borderId="7" applyNumberFormat="0" applyFill="0" applyAlignment="0" applyProtection="0"/>
    <xf numFmtId="0" fontId="42" fillId="0" borderId="8" applyNumberFormat="0" applyFill="0" applyAlignment="0" applyProtection="0"/>
    <xf numFmtId="0" fontId="40" fillId="20" borderId="0" applyNumberFormat="0" applyBorder="0" applyAlignment="0" applyProtection="0"/>
    <xf numFmtId="0" fontId="41" fillId="21" borderId="0" applyNumberFormat="0" applyBorder="0" applyAlignment="0" applyProtection="0"/>
    <xf numFmtId="0" fontId="38" fillId="22" borderId="0" applyNumberFormat="0" applyBorder="0" applyAlignment="0" applyProtection="0"/>
    <xf numFmtId="0" fontId="35"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35"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40" fillId="35" borderId="0" applyNumberFormat="0" applyBorder="0" applyAlignment="0" applyProtection="0"/>
    <xf numFmtId="0" fontId="54" fillId="36" borderId="0" applyNumberFormat="0" applyBorder="0" applyAlignment="0" applyProtection="0"/>
    <xf numFmtId="0" fontId="53" fillId="37" borderId="0" applyNumberFormat="0" applyBorder="0" applyAlignment="0" applyProtection="0"/>
    <xf numFmtId="0" fontId="40" fillId="6"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3" fillId="40" borderId="0" applyNumberFormat="0" applyBorder="0" applyAlignment="0" applyProtection="0"/>
    <xf numFmtId="0" fontId="40" fillId="21" borderId="0" applyNumberFormat="0" applyBorder="0" applyAlignment="0" applyProtection="0"/>
    <xf numFmtId="0" fontId="54" fillId="41" borderId="0" applyNumberFormat="0" applyBorder="0" applyAlignment="0" applyProtection="0"/>
    <xf numFmtId="0" fontId="40" fillId="20" borderId="0" applyNumberFormat="0" applyBorder="0" applyAlignment="0" applyProtection="0"/>
    <xf numFmtId="0" fontId="40" fillId="16" borderId="0" applyNumberFormat="0" applyBorder="0" applyAlignment="0" applyProtection="0"/>
    <xf numFmtId="0" fontId="35" fillId="42"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43" borderId="0" applyNumberFormat="0" applyBorder="0" applyAlignment="0" applyProtection="0"/>
    <xf numFmtId="0" fontId="35" fillId="10" borderId="0" applyNumberFormat="0" applyBorder="0" applyAlignment="0" applyProtection="0"/>
    <xf numFmtId="0" fontId="35" fillId="44" borderId="0" applyNumberFormat="0" applyBorder="0" applyAlignment="0" applyProtection="0"/>
    <xf numFmtId="0" fontId="35" fillId="23"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4" borderId="0" applyNumberFormat="0" applyBorder="0" applyAlignment="0" applyProtection="0"/>
    <xf numFmtId="0" fontId="35" fillId="47" borderId="0" applyNumberFormat="0" applyBorder="0" applyAlignment="0" applyProtection="0"/>
    <xf numFmtId="0" fontId="1" fillId="0" borderId="0">
      <alignment vertical="center"/>
      <protection/>
    </xf>
  </cellStyleXfs>
  <cellXfs count="262">
    <xf numFmtId="0" fontId="0" fillId="0" borderId="0" xfId="0" applyFont="1" applyAlignment="1">
      <alignment vertical="center"/>
    </xf>
    <xf numFmtId="0" fontId="1" fillId="0" borderId="0" xfId="87" applyFill="1" applyBorder="1" applyAlignment="1">
      <alignment vertical="center" wrapText="1"/>
      <protection/>
    </xf>
    <xf numFmtId="0" fontId="55" fillId="0" borderId="0" xfId="87" applyFont="1" applyFill="1" applyBorder="1" applyAlignment="1">
      <alignment vertical="center"/>
      <protection/>
    </xf>
    <xf numFmtId="0" fontId="3" fillId="0" borderId="0" xfId="87" applyFont="1" applyFill="1" applyBorder="1" applyAlignment="1">
      <alignment vertical="center" wrapText="1"/>
      <protection/>
    </xf>
    <xf numFmtId="0" fontId="4" fillId="0" borderId="0" xfId="87" applyFont="1" applyFill="1" applyBorder="1" applyAlignment="1">
      <alignment horizontal="center" vertical="center" wrapText="1"/>
      <protection/>
    </xf>
    <xf numFmtId="0" fontId="1" fillId="0" borderId="0" xfId="87" applyFont="1" applyFill="1" applyBorder="1" applyAlignment="1">
      <alignment horizontal="center" vertical="center" wrapText="1"/>
      <protection/>
    </xf>
    <xf numFmtId="0" fontId="1" fillId="0" borderId="9" xfId="87" applyFont="1" applyFill="1" applyBorder="1" applyAlignment="1">
      <alignment vertical="center"/>
      <protection/>
    </xf>
    <xf numFmtId="0" fontId="1" fillId="0" borderId="9" xfId="87" applyFont="1" applyFill="1" applyBorder="1" applyAlignment="1">
      <alignment vertical="center" wrapText="1"/>
      <protection/>
    </xf>
    <xf numFmtId="0" fontId="1" fillId="0" borderId="0" xfId="87" applyFont="1" applyFill="1" applyBorder="1" applyAlignment="1">
      <alignment vertical="center" wrapText="1"/>
      <protection/>
    </xf>
    <xf numFmtId="0" fontId="5" fillId="0" borderId="10" xfId="87" applyFont="1" applyFill="1" applyBorder="1" applyAlignment="1">
      <alignment horizontal="center" vertical="center" wrapText="1"/>
      <protection/>
    </xf>
    <xf numFmtId="0" fontId="5" fillId="0" borderId="11" xfId="87" applyFont="1" applyFill="1" applyBorder="1" applyAlignment="1">
      <alignment horizontal="center" vertical="center" wrapText="1"/>
      <protection/>
    </xf>
    <xf numFmtId="0" fontId="5" fillId="0" borderId="12" xfId="87" applyFont="1" applyFill="1" applyBorder="1" applyAlignment="1">
      <alignment horizontal="center" vertical="center" wrapText="1"/>
      <protection/>
    </xf>
    <xf numFmtId="0" fontId="5" fillId="0" borderId="11" xfId="87" applyFont="1" applyFill="1" applyBorder="1" applyAlignment="1">
      <alignment horizontal="center" vertical="center" wrapText="1"/>
      <protection/>
    </xf>
    <xf numFmtId="0" fontId="5" fillId="0" borderId="12" xfId="87" applyFont="1" applyFill="1" applyBorder="1" applyAlignment="1">
      <alignment horizontal="center" vertical="center" wrapText="1"/>
      <protection/>
    </xf>
    <xf numFmtId="0" fontId="5" fillId="0" borderId="13" xfId="87" applyFont="1" applyFill="1" applyBorder="1" applyAlignment="1">
      <alignment horizontal="center" vertical="center" wrapText="1"/>
      <protection/>
    </xf>
    <xf numFmtId="0" fontId="5" fillId="0" borderId="14" xfId="87" applyFont="1" applyFill="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5" fillId="0" borderId="12" xfId="87" applyFont="1" applyFill="1" applyBorder="1" applyAlignment="1">
      <alignment vertical="center" wrapText="1"/>
      <protection/>
    </xf>
    <xf numFmtId="0" fontId="5" fillId="0" borderId="14" xfId="87" applyFont="1" applyFill="1" applyBorder="1" applyAlignment="1">
      <alignment horizontal="left" vertical="center" wrapText="1"/>
      <protection/>
    </xf>
    <xf numFmtId="0" fontId="5" fillId="0" borderId="15" xfId="87" applyFont="1" applyFill="1" applyBorder="1" applyAlignment="1">
      <alignment horizontal="left" vertical="center" wrapText="1"/>
      <protection/>
    </xf>
    <xf numFmtId="0" fontId="5" fillId="0" borderId="10" xfId="87" applyFont="1" applyFill="1"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9" xfId="0" applyFont="1" applyFill="1" applyBorder="1" applyAlignment="1">
      <alignment vertical="center"/>
    </xf>
    <xf numFmtId="0" fontId="6" fillId="0" borderId="20" xfId="0" applyFont="1" applyFill="1" applyBorder="1" applyAlignment="1">
      <alignment vertical="center"/>
    </xf>
    <xf numFmtId="0" fontId="5" fillId="0" borderId="12" xfId="87" applyFont="1" applyFill="1" applyBorder="1" applyAlignment="1">
      <alignment horizontal="left" vertical="center" wrapText="1"/>
      <protection/>
    </xf>
    <xf numFmtId="0" fontId="5" fillId="0" borderId="10" xfId="87" applyFont="1" applyFill="1" applyBorder="1" applyAlignment="1">
      <alignment horizontal="left" vertical="center" wrapText="1"/>
      <protection/>
    </xf>
    <xf numFmtId="0" fontId="5" fillId="0" borderId="11" xfId="87" applyFont="1" applyFill="1" applyBorder="1" applyAlignment="1">
      <alignment horizontal="left" vertical="center" wrapText="1"/>
      <protection/>
    </xf>
    <xf numFmtId="0" fontId="5" fillId="0" borderId="21" xfId="87" applyFont="1" applyFill="1" applyBorder="1" applyAlignment="1">
      <alignment horizontal="center" vertical="center" wrapText="1"/>
      <protection/>
    </xf>
    <xf numFmtId="0" fontId="5" fillId="0" borderId="21" xfId="87" applyFont="1" applyFill="1" applyBorder="1" applyAlignment="1">
      <alignment horizontal="left" vertical="top" wrapText="1"/>
      <protection/>
    </xf>
    <xf numFmtId="0" fontId="5" fillId="0" borderId="22" xfId="87" applyFont="1" applyFill="1" applyBorder="1" applyAlignment="1">
      <alignment horizontal="left" vertical="top" wrapText="1"/>
      <protection/>
    </xf>
    <xf numFmtId="0" fontId="5" fillId="0" borderId="23" xfId="87" applyFont="1" applyFill="1" applyBorder="1" applyAlignment="1">
      <alignment horizontal="left" vertical="top" wrapText="1"/>
      <protection/>
    </xf>
    <xf numFmtId="0" fontId="5" fillId="0" borderId="23" xfId="87" applyFont="1" applyFill="1" applyBorder="1" applyAlignment="1">
      <alignment horizontal="left" vertical="top" wrapText="1"/>
      <protection/>
    </xf>
    <xf numFmtId="0" fontId="5" fillId="0" borderId="12" xfId="87" applyFont="1" applyFill="1" applyBorder="1" applyAlignment="1">
      <alignment vertical="center" wrapText="1"/>
      <protection/>
    </xf>
    <xf numFmtId="0" fontId="5" fillId="0" borderId="0" xfId="87" applyNumberFormat="1" applyFont="1" applyFill="1" applyBorder="1" applyAlignment="1">
      <alignment vertical="center" wrapText="1"/>
      <protection/>
    </xf>
    <xf numFmtId="0" fontId="5" fillId="0" borderId="0" xfId="87" applyNumberFormat="1" applyFont="1" applyFill="1" applyBorder="1" applyAlignment="1">
      <alignment vertical="center" wrapText="1"/>
      <protection/>
    </xf>
    <xf numFmtId="0" fontId="5" fillId="0" borderId="13" xfId="87" applyFont="1" applyFill="1" applyBorder="1" applyAlignment="1">
      <alignment horizontal="right" vertical="center" wrapText="1"/>
      <protection/>
    </xf>
    <xf numFmtId="0" fontId="5" fillId="0" borderId="13" xfId="87" applyFont="1" applyFill="1" applyBorder="1" applyAlignment="1">
      <alignment horizontal="left" vertical="center" wrapText="1"/>
      <protection/>
    </xf>
    <xf numFmtId="0" fontId="5" fillId="0" borderId="24" xfId="87" applyFont="1" applyFill="1" applyBorder="1" applyAlignment="1">
      <alignment horizontal="left" vertical="top" wrapText="1"/>
      <protection/>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12"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12" xfId="0" applyFont="1" applyFill="1" applyBorder="1" applyAlignment="1">
      <alignment vertical="center" wrapText="1"/>
    </xf>
    <xf numFmtId="0" fontId="10" fillId="0" borderId="21"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9" fontId="10" fillId="0" borderId="12" xfId="0" applyNumberFormat="1" applyFont="1" applyFill="1" applyBorder="1" applyAlignment="1">
      <alignment horizontal="center" vertical="center"/>
    </xf>
    <xf numFmtId="176" fontId="10"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177" fontId="10" fillId="0" borderId="12" xfId="0" applyNumberFormat="1" applyFont="1" applyFill="1" applyBorder="1" applyAlignment="1">
      <alignment horizontal="center" vertical="center"/>
    </xf>
    <xf numFmtId="10" fontId="10" fillId="0" borderId="12" xfId="0" applyNumberFormat="1" applyFont="1" applyFill="1" applyBorder="1" applyAlignment="1">
      <alignment vertical="center"/>
    </xf>
    <xf numFmtId="176" fontId="10" fillId="0" borderId="12" xfId="0" applyNumberFormat="1" applyFont="1" applyFill="1" applyBorder="1" applyAlignment="1">
      <alignment horizontal="center" vertical="center"/>
    </xf>
    <xf numFmtId="0" fontId="10" fillId="0" borderId="33" xfId="0" applyFont="1" applyFill="1" applyBorder="1" applyAlignment="1">
      <alignment horizontal="justify" vertical="center" wrapText="1"/>
    </xf>
    <xf numFmtId="0" fontId="10" fillId="0" borderId="34" xfId="0" applyFont="1" applyFill="1" applyBorder="1" applyAlignment="1">
      <alignment horizontal="justify" vertical="center" wrapText="1"/>
    </xf>
    <xf numFmtId="0" fontId="10" fillId="0" borderId="35" xfId="0" applyFont="1" applyFill="1" applyBorder="1" applyAlignment="1">
      <alignment horizontal="justify" vertical="center" wrapText="1"/>
    </xf>
    <xf numFmtId="0" fontId="10" fillId="0" borderId="12" xfId="0" applyFont="1" applyFill="1" applyBorder="1" applyAlignment="1">
      <alignment horizontal="left" vertical="center" wrapText="1"/>
    </xf>
    <xf numFmtId="0" fontId="11" fillId="0" borderId="12" xfId="0" applyFont="1" applyFill="1" applyBorder="1" applyAlignment="1">
      <alignment horizontal="center" vertical="center" wrapText="1"/>
    </xf>
    <xf numFmtId="0" fontId="12"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57" fontId="10" fillId="0" borderId="12" xfId="0" applyNumberFormat="1" applyFont="1" applyFill="1" applyBorder="1" applyAlignment="1" applyProtection="1">
      <alignment horizontal="center" vertical="center" wrapText="1"/>
      <protection/>
    </xf>
    <xf numFmtId="0" fontId="12" fillId="0" borderId="21"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2" fillId="0" borderId="32" xfId="0" applyFont="1" applyFill="1" applyBorder="1" applyAlignment="1">
      <alignment horizontal="center" vertical="center" wrapText="1"/>
    </xf>
    <xf numFmtId="9" fontId="12" fillId="0" borderId="12" xfId="0" applyNumberFormat="1" applyFont="1" applyFill="1" applyBorder="1" applyAlignment="1">
      <alignment horizontal="center" vertical="center" wrapText="1"/>
    </xf>
    <xf numFmtId="0" fontId="11" fillId="0" borderId="12" xfId="0" applyFont="1" applyFill="1" applyBorder="1" applyAlignment="1">
      <alignment vertical="center" wrapText="1"/>
    </xf>
    <xf numFmtId="0" fontId="12" fillId="0" borderId="34"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25" xfId="0" applyFont="1" applyFill="1" applyBorder="1" applyAlignment="1">
      <alignment horizontal="center" vertical="center" wrapText="1"/>
    </xf>
    <xf numFmtId="0" fontId="12" fillId="0" borderId="12" xfId="0" applyFont="1" applyFill="1" applyBorder="1" applyAlignment="1">
      <alignment vertical="center" wrapText="1"/>
    </xf>
    <xf numFmtId="0" fontId="12" fillId="0" borderId="27" xfId="0" applyFont="1" applyFill="1" applyBorder="1" applyAlignment="1">
      <alignment vertical="center" wrapText="1"/>
    </xf>
    <xf numFmtId="0" fontId="12" fillId="0" borderId="36" xfId="0" applyFont="1" applyFill="1" applyBorder="1" applyAlignment="1">
      <alignment horizontal="center" vertical="center" wrapText="1"/>
    </xf>
    <xf numFmtId="9" fontId="12" fillId="0" borderId="33" xfId="0" applyNumberFormat="1" applyFont="1" applyFill="1" applyBorder="1" applyAlignment="1">
      <alignment horizontal="center" vertical="center" wrapText="1"/>
    </xf>
    <xf numFmtId="57" fontId="12" fillId="0" borderId="12" xfId="0" applyNumberFormat="1" applyFont="1" applyFill="1" applyBorder="1" applyAlignment="1">
      <alignment horizontal="center" vertical="center" wrapText="1"/>
    </xf>
    <xf numFmtId="0" fontId="11" fillId="0" borderId="33" xfId="0" applyFont="1" applyFill="1" applyBorder="1" applyAlignment="1">
      <alignment vertical="center" wrapText="1"/>
    </xf>
    <xf numFmtId="0" fontId="12" fillId="0" borderId="27"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0" xfId="0" applyFont="1" applyFill="1" applyBorder="1" applyAlignment="1">
      <alignment horizontal="center" vertical="center" wrapText="1"/>
    </xf>
    <xf numFmtId="9" fontId="12" fillId="0" borderId="0"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2" fillId="0" borderId="12" xfId="0" applyFont="1" applyFill="1" applyBorder="1" applyAlignment="1">
      <alignment vertical="center"/>
    </xf>
    <xf numFmtId="0" fontId="12" fillId="0" borderId="33" xfId="0" applyFont="1" applyFill="1" applyBorder="1" applyAlignment="1">
      <alignment horizontal="left" vertical="center" wrapText="1"/>
    </xf>
    <xf numFmtId="0" fontId="2" fillId="0" borderId="12" xfId="0" applyFont="1" applyFill="1" applyBorder="1" applyAlignment="1">
      <alignment horizontal="center" vertical="center"/>
    </xf>
    <xf numFmtId="0" fontId="7"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2" fillId="0" borderId="0" xfId="0" applyFont="1" applyFill="1" applyBorder="1" applyAlignment="1">
      <alignment horizontal="right" vertical="center" wrapText="1"/>
    </xf>
    <xf numFmtId="0" fontId="12" fillId="0" borderId="12" xfId="87" applyFont="1" applyFill="1" applyBorder="1" applyAlignment="1">
      <alignment horizontal="center" vertical="center" wrapText="1"/>
      <protection/>
    </xf>
    <xf numFmtId="0" fontId="2" fillId="0" borderId="29" xfId="0" applyFont="1" applyFill="1" applyBorder="1" applyAlignment="1">
      <alignment horizontal="center" vertical="center" wrapText="1"/>
    </xf>
    <xf numFmtId="0" fontId="12" fillId="0" borderId="12"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12" fillId="0" borderId="21" xfId="0" applyFont="1" applyFill="1" applyBorder="1" applyAlignment="1">
      <alignment horizontal="center" vertical="center" textRotation="255" wrapText="1"/>
    </xf>
    <xf numFmtId="0" fontId="12" fillId="0" borderId="12" xfId="0" applyFont="1" applyFill="1" applyBorder="1" applyAlignment="1">
      <alignment horizontal="center" vertical="center" textRotation="255" wrapText="1"/>
    </xf>
    <xf numFmtId="0" fontId="12" fillId="0" borderId="28" xfId="0" applyFont="1" applyFill="1" applyBorder="1" applyAlignment="1">
      <alignment horizontal="center" vertical="center" textRotation="255" wrapText="1"/>
    </xf>
    <xf numFmtId="49" fontId="12" fillId="0" borderId="12" xfId="0" applyNumberFormat="1" applyFont="1" applyFill="1" applyBorder="1" applyAlignment="1">
      <alignment horizontal="left" vertical="center" wrapText="1"/>
    </xf>
    <xf numFmtId="49" fontId="12" fillId="0" borderId="21"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33" xfId="0" applyNumberFormat="1" applyFont="1" applyFill="1" applyBorder="1" applyAlignment="1">
      <alignment horizontal="center" vertical="center" wrapText="1"/>
    </xf>
    <xf numFmtId="49" fontId="12" fillId="0" borderId="34"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12" fillId="0" borderId="12" xfId="0" applyFont="1" applyFill="1" applyBorder="1" applyAlignment="1">
      <alignment horizontal="center" vertical="center" wrapText="1"/>
    </xf>
    <xf numFmtId="0" fontId="11" fillId="0" borderId="32" xfId="0" applyFont="1" applyFill="1" applyBorder="1" applyAlignment="1">
      <alignment horizontal="center" vertical="center" wrapText="1"/>
    </xf>
    <xf numFmtId="49" fontId="12" fillId="0" borderId="35" xfId="0" applyNumberFormat="1" applyFont="1" applyFill="1" applyBorder="1" applyAlignment="1">
      <alignment horizontal="center" vertical="center" wrapText="1"/>
    </xf>
    <xf numFmtId="0" fontId="12" fillId="0" borderId="12" xfId="0" applyFont="1" applyFill="1" applyBorder="1" applyAlignment="1">
      <alignment horizontal="center" vertical="center" textRotation="255" wrapText="1"/>
    </xf>
    <xf numFmtId="0" fontId="2" fillId="0" borderId="0" xfId="0" applyFont="1" applyFill="1" applyBorder="1" applyAlignment="1">
      <alignment horizontal="center" vertical="center" wrapText="1"/>
    </xf>
    <xf numFmtId="178" fontId="12" fillId="0" borderId="35" xfId="0" applyNumberFormat="1" applyFont="1" applyFill="1" applyBorder="1" applyAlignment="1">
      <alignment horizontal="center" vertical="center" wrapText="1"/>
    </xf>
    <xf numFmtId="178" fontId="15" fillId="0" borderId="35" xfId="0" applyNumberFormat="1"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7"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4"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5" xfId="0" applyFont="1" applyFill="1" applyBorder="1" applyAlignment="1">
      <alignment horizontal="left" vertical="center" wrapText="1"/>
    </xf>
    <xf numFmtId="57" fontId="12" fillId="0" borderId="33" xfId="0" applyNumberFormat="1" applyFont="1" applyFill="1" applyBorder="1" applyAlignment="1">
      <alignment horizontal="center" vertical="center" wrapText="1"/>
    </xf>
    <xf numFmtId="0" fontId="2" fillId="0" borderId="0" xfId="0" applyFont="1" applyBorder="1" applyAlignment="1" applyProtection="1">
      <alignment horizontal="left" vertical="center"/>
      <protection/>
    </xf>
    <xf numFmtId="0" fontId="16" fillId="0" borderId="0"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Border="1" applyAlignment="1" applyProtection="1">
      <alignment horizontal="left" vertical="center"/>
      <protection/>
    </xf>
    <xf numFmtId="0" fontId="18" fillId="48" borderId="38" xfId="0" applyFont="1" applyFill="1" applyBorder="1" applyAlignment="1" applyProtection="1">
      <alignment horizontal="center" vertical="center" wrapText="1"/>
      <protection/>
    </xf>
    <xf numFmtId="0" fontId="18" fillId="48" borderId="38" xfId="0" applyFont="1" applyFill="1" applyBorder="1" applyAlignment="1" applyProtection="1">
      <alignment horizontal="center" vertical="center"/>
      <protection/>
    </xf>
    <xf numFmtId="0" fontId="18" fillId="48" borderId="39" xfId="0" applyNumberFormat="1" applyFont="1" applyFill="1" applyBorder="1" applyAlignment="1" applyProtection="1">
      <alignment horizontal="center" vertical="center" wrapText="1"/>
      <protection/>
    </xf>
    <xf numFmtId="0" fontId="18" fillId="48" borderId="40" xfId="0" applyNumberFormat="1" applyFont="1" applyFill="1" applyBorder="1" applyAlignment="1" applyProtection="1">
      <alignment horizontal="center" vertical="center" wrapText="1"/>
      <protection/>
    </xf>
    <xf numFmtId="0" fontId="18" fillId="48" borderId="40" xfId="0" applyFont="1" applyFill="1" applyBorder="1" applyAlignment="1" applyProtection="1">
      <alignment horizontal="center" vertical="center" wrapText="1"/>
      <protection/>
    </xf>
    <xf numFmtId="0" fontId="18" fillId="48" borderId="40" xfId="0" applyFont="1" applyFill="1" applyBorder="1" applyAlignment="1" applyProtection="1">
      <alignment horizontal="center" vertical="center"/>
      <protection/>
    </xf>
    <xf numFmtId="0" fontId="18" fillId="48" borderId="38" xfId="0" applyNumberFormat="1" applyFont="1" applyFill="1" applyBorder="1" applyAlignment="1" applyProtection="1">
      <alignment horizontal="center" vertical="center" wrapText="1"/>
      <protection/>
    </xf>
    <xf numFmtId="0" fontId="19" fillId="0" borderId="40" xfId="0" applyNumberFormat="1" applyFont="1" applyBorder="1" applyAlignment="1" applyProtection="1">
      <alignment vertical="center" wrapText="1"/>
      <protection/>
    </xf>
    <xf numFmtId="176" fontId="2" fillId="0" borderId="40" xfId="0" applyNumberFormat="1" applyFont="1" applyBorder="1" applyAlignment="1" applyProtection="1">
      <alignment horizontal="right" vertical="center" shrinkToFit="1"/>
      <protection/>
    </xf>
    <xf numFmtId="0" fontId="19" fillId="0" borderId="40" xfId="0" applyNumberFormat="1" applyFont="1" applyBorder="1" applyAlignment="1" applyProtection="1">
      <alignment horizontal="center" vertical="center" wrapText="1"/>
      <protection/>
    </xf>
    <xf numFmtId="0" fontId="18" fillId="0" borderId="0" xfId="0" applyNumberFormat="1" applyFont="1" applyBorder="1" applyAlignment="1" applyProtection="1">
      <alignment horizontal="right" vertical="center"/>
      <protection/>
    </xf>
    <xf numFmtId="0" fontId="0" fillId="0" borderId="0" xfId="0" applyFont="1" applyAlignment="1">
      <alignment vertical="center" wrapText="1"/>
    </xf>
    <xf numFmtId="0" fontId="20" fillId="0" borderId="0" xfId="0" applyFont="1" applyBorder="1" applyAlignment="1" applyProtection="1">
      <alignment horizontal="left" vertical="center"/>
      <protection/>
    </xf>
    <xf numFmtId="0" fontId="20" fillId="48" borderId="38" xfId="0" applyFont="1" applyFill="1" applyBorder="1" applyAlignment="1" applyProtection="1">
      <alignment horizontal="center" vertical="center" wrapText="1"/>
      <protection/>
    </xf>
    <xf numFmtId="4" fontId="20" fillId="48" borderId="39" xfId="0" applyNumberFormat="1" applyFont="1" applyFill="1" applyBorder="1" applyAlignment="1" applyProtection="1">
      <alignment horizontal="center" vertical="center" wrapText="1"/>
      <protection/>
    </xf>
    <xf numFmtId="4" fontId="20" fillId="48" borderId="40" xfId="0" applyNumberFormat="1" applyFont="1" applyFill="1" applyBorder="1" applyAlignment="1" applyProtection="1">
      <alignment horizontal="center" vertical="center" wrapText="1"/>
      <protection/>
    </xf>
    <xf numFmtId="0" fontId="20" fillId="48" borderId="40" xfId="0" applyFont="1" applyFill="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 fontId="2" fillId="0" borderId="40" xfId="0" applyNumberFormat="1" applyFont="1" applyBorder="1" applyAlignment="1" applyProtection="1">
      <alignment horizontal="left" vertical="center" wrapText="1"/>
      <protection/>
    </xf>
    <xf numFmtId="0" fontId="2" fillId="0" borderId="40" xfId="0" applyFont="1" applyBorder="1" applyAlignment="1" applyProtection="1">
      <alignment horizontal="left" vertical="center" wrapText="1"/>
      <protection/>
    </xf>
    <xf numFmtId="0" fontId="2" fillId="0" borderId="40" xfId="0" applyFont="1" applyBorder="1" applyAlignment="1" applyProtection="1">
      <alignment horizontal="left" vertical="center"/>
      <protection/>
    </xf>
    <xf numFmtId="0" fontId="20" fillId="0" borderId="0" xfId="0" applyFont="1" applyBorder="1" applyAlignment="1" applyProtection="1">
      <alignment horizontal="right" vertical="center"/>
      <protection/>
    </xf>
    <xf numFmtId="0" fontId="20" fillId="48" borderId="38" xfId="0" applyNumberFormat="1" applyFont="1" applyFill="1" applyBorder="1" applyAlignment="1" applyProtection="1">
      <alignment horizontal="center" vertical="center" wrapText="1"/>
      <protection/>
    </xf>
    <xf numFmtId="0" fontId="20" fillId="48" borderId="40" xfId="0" applyNumberFormat="1" applyFont="1" applyFill="1" applyBorder="1" applyAlignment="1" applyProtection="1">
      <alignment horizontal="center" vertical="center" wrapText="1"/>
      <protection/>
    </xf>
    <xf numFmtId="4" fontId="2" fillId="0" borderId="40" xfId="0" applyNumberFormat="1" applyFont="1" applyBorder="1" applyAlignment="1" applyProtection="1">
      <alignment horizontal="right" vertical="center" wrapText="1"/>
      <protection/>
    </xf>
    <xf numFmtId="0" fontId="2" fillId="0" borderId="40" xfId="0" applyFont="1" applyBorder="1" applyAlignment="1" applyProtection="1">
      <alignment horizontal="right" vertical="center" wrapText="1"/>
      <protection/>
    </xf>
    <xf numFmtId="0" fontId="2" fillId="0" borderId="41" xfId="0" applyNumberFormat="1" applyFont="1" applyBorder="1" applyAlignment="1" applyProtection="1">
      <alignment horizontal="right" vertical="center" wrapText="1"/>
      <protection/>
    </xf>
    <xf numFmtId="176" fontId="2" fillId="0" borderId="41" xfId="0" applyNumberFormat="1" applyFont="1" applyBorder="1" applyAlignment="1" applyProtection="1">
      <alignment horizontal="right" vertical="center" wrapText="1"/>
      <protection/>
    </xf>
    <xf numFmtId="0" fontId="20" fillId="48" borderId="42"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0" fillId="0" borderId="12" xfId="0" applyFont="1" applyBorder="1" applyAlignment="1">
      <alignment vertical="center"/>
    </xf>
    <xf numFmtId="0" fontId="0" fillId="0" borderId="12" xfId="0" applyFont="1" applyBorder="1" applyAlignment="1">
      <alignment vertical="center" wrapText="1"/>
    </xf>
    <xf numFmtId="0" fontId="21" fillId="0" borderId="0" xfId="0" applyFont="1" applyBorder="1" applyAlignment="1" applyProtection="1">
      <alignment horizontal="center" vertical="center"/>
      <protection/>
    </xf>
    <xf numFmtId="4" fontId="20" fillId="48" borderId="42" xfId="0" applyNumberFormat="1"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2" xfId="0" applyFont="1" applyBorder="1" applyAlignment="1" applyProtection="1">
      <alignment horizontal="left" vertical="center"/>
      <protection/>
    </xf>
    <xf numFmtId="4" fontId="2" fillId="0" borderId="12" xfId="0" applyNumberFormat="1" applyFont="1" applyBorder="1" applyAlignment="1" applyProtection="1">
      <alignment horizontal="right" vertical="center"/>
      <protection/>
    </xf>
    <xf numFmtId="0" fontId="0" fillId="0" borderId="0" xfId="0" applyFont="1" applyAlignment="1">
      <alignment horizontal="center" vertical="center" wrapText="1"/>
    </xf>
    <xf numFmtId="0" fontId="1" fillId="0" borderId="0" xfId="0" applyFont="1" applyBorder="1" applyAlignment="1" applyProtection="1">
      <alignment horizontal="left" vertical="center"/>
      <protection/>
    </xf>
    <xf numFmtId="0" fontId="2" fillId="0" borderId="0" xfId="0" applyFont="1" applyBorder="1" applyAlignment="1" applyProtection="1">
      <alignment horizontal="center" vertical="center" wrapText="1"/>
      <protection/>
    </xf>
    <xf numFmtId="0" fontId="21" fillId="0" borderId="0" xfId="0" applyFont="1" applyBorder="1" applyAlignment="1" applyProtection="1">
      <alignment horizontal="center" vertical="center" wrapText="1"/>
      <protection/>
    </xf>
    <xf numFmtId="0" fontId="18" fillId="0" borderId="0" xfId="0" applyFont="1" applyBorder="1" applyAlignment="1" applyProtection="1">
      <alignment horizontal="right" vertical="center"/>
      <protection/>
    </xf>
    <xf numFmtId="0" fontId="18" fillId="0" borderId="0" xfId="0" applyFont="1" applyBorder="1" applyAlignment="1" applyProtection="1">
      <alignment horizontal="center" vertical="center" wrapText="1"/>
      <protection/>
    </xf>
    <xf numFmtId="4" fontId="18" fillId="48" borderId="40" xfId="0" applyNumberFormat="1" applyFont="1" applyFill="1" applyBorder="1" applyAlignment="1" applyProtection="1">
      <alignment horizontal="center" vertical="center"/>
      <protection/>
    </xf>
    <xf numFmtId="0" fontId="2" fillId="0" borderId="40" xfId="0" applyFont="1" applyBorder="1" applyAlignment="1" applyProtection="1">
      <alignment horizontal="center" vertical="center"/>
      <protection/>
    </xf>
    <xf numFmtId="4" fontId="2" fillId="0" borderId="40" xfId="0" applyNumberFormat="1" applyFont="1" applyBorder="1" applyAlignment="1" applyProtection="1">
      <alignment horizontal="right" vertical="center"/>
      <protection/>
    </xf>
    <xf numFmtId="0" fontId="22" fillId="0" borderId="0" xfId="0" applyFont="1" applyBorder="1" applyAlignment="1" applyProtection="1">
      <alignment horizontal="left" vertical="center"/>
      <protection/>
    </xf>
    <xf numFmtId="0" fontId="18" fillId="48" borderId="39" xfId="0" applyFont="1" applyFill="1" applyBorder="1" applyAlignment="1" applyProtection="1">
      <alignment horizontal="center" vertical="center"/>
      <protection/>
    </xf>
    <xf numFmtId="0" fontId="18" fillId="48" borderId="33" xfId="0" applyFont="1" applyFill="1" applyBorder="1" applyAlignment="1" applyProtection="1">
      <alignment horizontal="center" vertical="center" wrapText="1"/>
      <protection/>
    </xf>
    <xf numFmtId="0" fontId="18" fillId="48" borderId="34" xfId="0" applyFont="1" applyFill="1" applyBorder="1" applyAlignment="1" applyProtection="1">
      <alignment horizontal="center" vertical="center" wrapText="1"/>
      <protection/>
    </xf>
    <xf numFmtId="0" fontId="18" fillId="48" borderId="12" xfId="0" applyFont="1" applyFill="1" applyBorder="1" applyAlignment="1" applyProtection="1">
      <alignment horizontal="center" vertical="center" wrapText="1"/>
      <protection/>
    </xf>
    <xf numFmtId="0" fontId="18" fillId="48" borderId="12" xfId="0" applyNumberFormat="1" applyFont="1" applyFill="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12" xfId="0" applyNumberFormat="1" applyFont="1" applyBorder="1" applyAlignment="1" applyProtection="1">
      <alignment horizontal="right" vertical="center" wrapText="1"/>
      <protection/>
    </xf>
    <xf numFmtId="0" fontId="2" fillId="0" borderId="0" xfId="0" applyNumberFormat="1" applyFont="1" applyBorder="1" applyAlignment="1" applyProtection="1">
      <alignment horizontal="right" vertical="center"/>
      <protection/>
    </xf>
    <xf numFmtId="0" fontId="18" fillId="48" borderId="35" xfId="0" applyFont="1" applyFill="1" applyBorder="1" applyAlignment="1" applyProtection="1">
      <alignment horizontal="center" vertical="center" wrapText="1"/>
      <protection/>
    </xf>
    <xf numFmtId="4" fontId="18" fillId="48" borderId="40" xfId="0" applyNumberFormat="1" applyFont="1" applyFill="1" applyBorder="1" applyAlignment="1" applyProtection="1">
      <alignment horizontal="center" vertical="center" wrapText="1"/>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vertical="center"/>
      <protection/>
    </xf>
    <xf numFmtId="0" fontId="22" fillId="0" borderId="0" xfId="0" applyFont="1" applyBorder="1" applyAlignment="1" applyProtection="1">
      <alignment vertical="center"/>
      <protection/>
    </xf>
    <xf numFmtId="176" fontId="2" fillId="0" borderId="40" xfId="0" applyNumberFormat="1" applyFont="1" applyBorder="1" applyAlignment="1" applyProtection="1">
      <alignment horizontal="right" vertical="center"/>
      <protection/>
    </xf>
    <xf numFmtId="0" fontId="23" fillId="0" borderId="0" xfId="0" applyFont="1" applyBorder="1" applyAlignment="1" applyProtection="1">
      <alignment horizontal="left" vertical="center"/>
      <protection/>
    </xf>
    <xf numFmtId="2" fontId="18" fillId="48" borderId="40" xfId="0" applyNumberFormat="1" applyFont="1" applyFill="1" applyBorder="1" applyAlignment="1" applyProtection="1">
      <alignment horizontal="center" vertical="center"/>
      <protection/>
    </xf>
    <xf numFmtId="2" fontId="2" fillId="0" borderId="40" xfId="0" applyNumberFormat="1" applyFont="1" applyBorder="1" applyAlignment="1" applyProtection="1">
      <alignment horizontal="right" vertical="center"/>
      <protection/>
    </xf>
    <xf numFmtId="0" fontId="18" fillId="48" borderId="42" xfId="0" applyFont="1" applyFill="1" applyBorder="1" applyAlignment="1" applyProtection="1">
      <alignment horizontal="center" vertical="center" wrapText="1"/>
      <protection/>
    </xf>
    <xf numFmtId="0" fontId="18" fillId="48" borderId="41" xfId="0" applyFont="1" applyFill="1" applyBorder="1" applyAlignment="1" applyProtection="1">
      <alignment horizontal="center" vertical="center"/>
      <protection/>
    </xf>
    <xf numFmtId="0" fontId="18" fillId="48" borderId="40" xfId="0" applyNumberFormat="1" applyFont="1" applyFill="1" applyBorder="1" applyAlignment="1" applyProtection="1">
      <alignment horizontal="center" vertical="center"/>
      <protection/>
    </xf>
    <xf numFmtId="0" fontId="2" fillId="0" borderId="12" xfId="0" applyFont="1" applyBorder="1" applyAlignment="1" applyProtection="1">
      <alignment vertical="center" wrapText="1"/>
      <protection/>
    </xf>
    <xf numFmtId="4" fontId="2" fillId="0" borderId="12" xfId="0" applyNumberFormat="1" applyFont="1" applyBorder="1" applyAlignment="1" applyProtection="1">
      <alignment horizontal="right" vertical="center" wrapText="1"/>
      <protection/>
    </xf>
    <xf numFmtId="0" fontId="2" fillId="0" borderId="12" xfId="0" applyFont="1" applyBorder="1" applyAlignment="1" applyProtection="1">
      <alignment vertical="center"/>
      <protection/>
    </xf>
    <xf numFmtId="0" fontId="18" fillId="48" borderId="39" xfId="0" applyFont="1" applyFill="1" applyBorder="1" applyAlignment="1" applyProtection="1">
      <alignment horizontal="center" vertical="center" wrapText="1"/>
      <protection/>
    </xf>
    <xf numFmtId="0" fontId="1" fillId="0" borderId="0" xfId="0" applyFont="1" applyBorder="1" applyAlignment="1" applyProtection="1">
      <alignment vertical="center"/>
      <protection/>
    </xf>
    <xf numFmtId="0" fontId="18" fillId="0" borderId="0" xfId="0" applyFont="1" applyBorder="1" applyAlignment="1" applyProtection="1">
      <alignment vertical="center"/>
      <protection/>
    </xf>
    <xf numFmtId="2" fontId="18" fillId="48" borderId="38" xfId="0" applyNumberFormat="1" applyFont="1" applyFill="1" applyBorder="1" applyAlignment="1" applyProtection="1">
      <alignment horizontal="center" vertical="center"/>
      <protection/>
    </xf>
    <xf numFmtId="2" fontId="18" fillId="48" borderId="39" xfId="0" applyNumberFormat="1" applyFont="1" applyFill="1" applyBorder="1" applyAlignment="1" applyProtection="1">
      <alignment horizontal="center" vertical="center"/>
      <protection/>
    </xf>
    <xf numFmtId="2" fontId="18" fillId="48" borderId="38" xfId="0" applyNumberFormat="1" applyFont="1" applyFill="1" applyBorder="1" applyAlignment="1" applyProtection="1">
      <alignment horizontal="center" vertical="center" wrapText="1"/>
      <protection/>
    </xf>
    <xf numFmtId="2" fontId="18" fillId="48" borderId="39" xfId="0" applyNumberFormat="1" applyFont="1" applyFill="1" applyBorder="1" applyAlignment="1" applyProtection="1">
      <alignment horizontal="center" vertical="center" wrapText="1"/>
      <protection/>
    </xf>
    <xf numFmtId="2" fontId="18" fillId="48" borderId="40" xfId="0" applyNumberFormat="1" applyFont="1" applyFill="1" applyBorder="1" applyAlignment="1" applyProtection="1">
      <alignment horizontal="center" vertical="center" wrapText="1"/>
      <protection/>
    </xf>
    <xf numFmtId="2" fontId="18" fillId="0" borderId="0" xfId="0" applyNumberFormat="1" applyFont="1" applyBorder="1" applyAlignment="1" applyProtection="1">
      <alignment horizontal="right" vertical="center"/>
      <protection/>
    </xf>
    <xf numFmtId="0" fontId="24" fillId="0" borderId="0" xfId="0" applyFont="1" applyBorder="1" applyAlignment="1" applyProtection="1">
      <alignment horizontal="center" vertical="center"/>
      <protection/>
    </xf>
    <xf numFmtId="0" fontId="18" fillId="48" borderId="42" xfId="0" applyFont="1" applyFill="1" applyBorder="1" applyAlignment="1" applyProtection="1">
      <alignment horizontal="center" vertical="center"/>
      <protection/>
    </xf>
    <xf numFmtId="0" fontId="18" fillId="48" borderId="40" xfId="0" applyNumberFormat="1" applyFont="1" applyFill="1" applyBorder="1" applyAlignment="1" applyProtection="1">
      <alignment horizontal="right" vertical="center"/>
      <protection/>
    </xf>
    <xf numFmtId="0" fontId="2" fillId="0" borderId="40" xfId="0" applyFont="1" applyBorder="1" applyAlignment="1" applyProtection="1">
      <alignment vertical="center"/>
      <protection/>
    </xf>
    <xf numFmtId="0" fontId="2" fillId="0" borderId="12" xfId="0" applyNumberFormat="1" applyFont="1" applyBorder="1" applyAlignment="1" applyProtection="1">
      <alignment horizontal="right" vertical="center"/>
      <protection/>
    </xf>
    <xf numFmtId="0" fontId="0" fillId="0" borderId="0" xfId="0" applyAlignment="1">
      <alignment/>
    </xf>
    <xf numFmtId="0" fontId="1" fillId="0" borderId="0" xfId="0" applyFont="1" applyAlignment="1">
      <alignment/>
    </xf>
    <xf numFmtId="0" fontId="1" fillId="0" borderId="0" xfId="0" applyNumberFormat="1" applyFont="1" applyAlignment="1">
      <alignment horizontal="center" vertical="center"/>
    </xf>
    <xf numFmtId="0" fontId="25" fillId="0" borderId="0" xfId="0" applyFont="1" applyAlignment="1">
      <alignment horizontal="center"/>
    </xf>
    <xf numFmtId="0" fontId="1" fillId="0" borderId="12" xfId="0" applyFont="1" applyBorder="1" applyAlignment="1">
      <alignment horizontal="center"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33" xfId="0" applyNumberFormat="1" applyFont="1" applyBorder="1" applyAlignment="1">
      <alignment horizontal="left" vertical="center"/>
    </xf>
    <xf numFmtId="0" fontId="1" fillId="0" borderId="34" xfId="0" applyNumberFormat="1" applyFont="1" applyBorder="1" applyAlignment="1">
      <alignment horizontal="left" vertical="center"/>
    </xf>
    <xf numFmtId="0" fontId="1" fillId="0" borderId="21" xfId="0" applyNumberFormat="1" applyFont="1" applyBorder="1" applyAlignment="1">
      <alignment horizontal="left" vertical="center"/>
    </xf>
    <xf numFmtId="0" fontId="56" fillId="0" borderId="0" xfId="0" applyFont="1" applyAlignment="1">
      <alignment horizontal="left"/>
    </xf>
    <xf numFmtId="0" fontId="5" fillId="0" borderId="12" xfId="0" applyNumberFormat="1" applyFont="1" applyBorder="1" applyAlignment="1">
      <alignment horizontal="left" vertical="center"/>
    </xf>
    <xf numFmtId="0" fontId="2" fillId="0" borderId="12" xfId="0" applyNumberFormat="1" applyFont="1" applyBorder="1" applyAlignment="1">
      <alignment horizontal="left" vertical="center"/>
    </xf>
    <xf numFmtId="0" fontId="1" fillId="0" borderId="35"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0" xfId="0" applyFont="1" applyAlignment="1">
      <alignment vertical="center"/>
    </xf>
    <xf numFmtId="0" fontId="27" fillId="48" borderId="0" xfId="0" applyFont="1" applyFill="1" applyAlignment="1" applyProtection="1">
      <alignment horizontal="center" vertical="center"/>
      <protection/>
    </xf>
    <xf numFmtId="0" fontId="28" fillId="48" borderId="0" xfId="0" applyFont="1" applyFill="1" applyBorder="1" applyAlignment="1" applyProtection="1">
      <alignment horizontal="center" vertical="center"/>
      <protection/>
    </xf>
    <xf numFmtId="0" fontId="29" fillId="48" borderId="0" xfId="0" applyFont="1" applyFill="1" applyBorder="1" applyAlignment="1" applyProtection="1">
      <alignment vertical="center"/>
      <protection/>
    </xf>
    <xf numFmtId="0" fontId="30" fillId="48" borderId="0" xfId="0" applyFont="1" applyFill="1" applyBorder="1" applyAlignment="1" applyProtection="1">
      <alignment vertical="center"/>
      <protection/>
    </xf>
    <xf numFmtId="0" fontId="57" fillId="48" borderId="0" xfId="0" applyFont="1" applyFill="1" applyBorder="1" applyAlignment="1" applyProtection="1">
      <alignment vertical="center"/>
      <protection/>
    </xf>
    <xf numFmtId="0" fontId="32" fillId="48" borderId="0" xfId="0" applyFont="1" applyFill="1" applyBorder="1" applyAlignment="1" applyProtection="1">
      <alignment vertical="center"/>
      <protection/>
    </xf>
    <xf numFmtId="0" fontId="31" fillId="48" borderId="0" xfId="0" applyFont="1" applyFill="1" applyBorder="1" applyAlignment="1" applyProtection="1">
      <alignment vertical="center"/>
      <protection/>
    </xf>
    <xf numFmtId="0" fontId="33" fillId="48" borderId="0" xfId="0" applyFont="1" applyFill="1" applyBorder="1" applyAlignment="1" applyProtection="1">
      <alignment vertical="center"/>
      <protection/>
    </xf>
    <xf numFmtId="0" fontId="0" fillId="0" borderId="0" xfId="0" applyFont="1" applyBorder="1" applyAlignment="1" applyProtection="1">
      <alignment vertical="center"/>
      <protection/>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着色 2" xfId="76"/>
    <cellStyle name="20% - 着色 6"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 name="常规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98"/>
        <xdr:cNvSpPr>
          <a:spLocks/>
        </xdr:cNvSpPr>
      </xdr:nvSpPr>
      <xdr:spPr>
        <a:xfrm>
          <a:off x="952500" y="1181100"/>
          <a:ext cx="2695575" cy="3429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6"/>
  <sheetViews>
    <sheetView tabSelected="1" workbookViewId="0" topLeftCell="A1">
      <selection activeCell="H2" sqref="H2"/>
    </sheetView>
  </sheetViews>
  <sheetFormatPr defaultColWidth="8.796875" defaultRowHeight="15.75" customHeight="1"/>
  <cols>
    <col min="1" max="1" width="20" style="0" customWidth="1"/>
    <col min="2" max="2" width="56.5" style="0" customWidth="1"/>
    <col min="3" max="3" width="9" style="0" customWidth="1"/>
  </cols>
  <sheetData>
    <row r="1" spans="1:4" ht="148.5" customHeight="1">
      <c r="A1" s="253" t="s">
        <v>0</v>
      </c>
      <c r="B1" s="253"/>
      <c r="C1" s="253"/>
      <c r="D1" s="253"/>
    </row>
    <row r="2" spans="1:2" ht="120.75" customHeight="1">
      <c r="A2" s="254"/>
      <c r="B2" s="254"/>
    </row>
    <row r="3" spans="1:2" s="252" customFormat="1" ht="24" customHeight="1">
      <c r="A3" s="255" t="s">
        <v>1</v>
      </c>
      <c r="B3" s="256"/>
    </row>
    <row r="4" spans="1:2" s="252" customFormat="1" ht="24" customHeight="1">
      <c r="A4" s="257" t="s">
        <v>2</v>
      </c>
      <c r="B4" s="258"/>
    </row>
    <row r="5" spans="1:2" s="252" customFormat="1" ht="24" customHeight="1">
      <c r="A5" s="259" t="s">
        <v>3</v>
      </c>
      <c r="B5" s="260"/>
    </row>
    <row r="6" spans="1:2" s="252" customFormat="1" ht="15.75" customHeight="1">
      <c r="A6" s="261"/>
      <c r="B6" s="261"/>
    </row>
    <row r="7" s="252" customFormat="1" ht="43.5" customHeight="1"/>
    <row r="8" ht="15.75"/>
    <row r="9" ht="15.75"/>
    <row r="10" ht="15.75"/>
    <row r="11" ht="15.75"/>
    <row r="12" ht="15.75"/>
    <row r="13" ht="15.75"/>
  </sheetData>
  <sheetProtection/>
  <mergeCells count="36">
    <mergeCell ref="A1:D1"/>
    <mergeCell ref="A2:B2"/>
    <mergeCell ref="A3:B3"/>
    <mergeCell ref="A4:B4"/>
    <mergeCell ref="A5:B5"/>
    <mergeCell ref="A6:B7"/>
  </mergeCells>
  <printOptions/>
  <pageMargins left="0.7868055555555555" right="0.7868055555555555" top="1.0625" bottom="1.0625" header="0.7868055555555555" footer="0.7868055555555555"/>
  <pageSetup firstPageNumber="1" useFirstPageNumber="1"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I33"/>
  <sheetViews>
    <sheetView workbookViewId="0" topLeftCell="A1">
      <selection activeCell="F18" sqref="F18:F31"/>
    </sheetView>
  </sheetViews>
  <sheetFormatPr defaultColWidth="8.796875" defaultRowHeight="15.75" customHeight="1"/>
  <cols>
    <col min="1" max="1" width="2.09765625" style="0" customWidth="1"/>
    <col min="2" max="2" width="10.296875" style="0" customWidth="1"/>
    <col min="3" max="3" width="20.09765625" style="0" customWidth="1"/>
    <col min="4" max="4" width="13.59765625" style="0" customWidth="1"/>
    <col min="5" max="5" width="17" style="0" customWidth="1"/>
    <col min="6" max="8" width="8.69921875" style="0" customWidth="1"/>
    <col min="9" max="9" width="11.69921875" style="0" customWidth="1"/>
    <col min="10" max="10" width="9" style="0" customWidth="1"/>
  </cols>
  <sheetData>
    <row r="1" spans="1:9" ht="30" customHeight="1">
      <c r="A1" s="148" t="s">
        <v>24</v>
      </c>
      <c r="B1" s="148"/>
      <c r="C1" s="148"/>
      <c r="D1" s="148"/>
      <c r="E1" s="148"/>
      <c r="F1" s="148"/>
      <c r="G1" s="148"/>
      <c r="H1" s="148"/>
      <c r="I1" s="210"/>
    </row>
    <row r="2" spans="1:9" ht="28.5" customHeight="1">
      <c r="A2" s="149" t="s">
        <v>373</v>
      </c>
      <c r="B2" s="149"/>
      <c r="C2" s="149"/>
      <c r="D2" s="149"/>
      <c r="E2" s="149"/>
      <c r="F2" s="149"/>
      <c r="G2" s="149"/>
      <c r="H2" s="149"/>
      <c r="I2" s="149"/>
    </row>
    <row r="3" spans="1:9" ht="22.5" customHeight="1">
      <c r="A3" s="152"/>
      <c r="B3" s="152"/>
      <c r="C3" s="152"/>
      <c r="D3" s="152"/>
      <c r="E3" s="194" t="s">
        <v>46</v>
      </c>
      <c r="F3" s="194"/>
      <c r="G3" s="194"/>
      <c r="H3" s="194"/>
      <c r="I3" s="194"/>
    </row>
    <row r="4" spans="1:9" ht="22.5" customHeight="1">
      <c r="A4" s="157" t="s">
        <v>5</v>
      </c>
      <c r="B4" s="157" t="s">
        <v>285</v>
      </c>
      <c r="C4" s="157" t="s">
        <v>286</v>
      </c>
      <c r="D4" s="157" t="s">
        <v>287</v>
      </c>
      <c r="E4" s="157" t="s">
        <v>288</v>
      </c>
      <c r="F4" s="209" t="s">
        <v>184</v>
      </c>
      <c r="G4" s="209" t="s">
        <v>272</v>
      </c>
      <c r="H4" s="209" t="s">
        <v>273</v>
      </c>
      <c r="I4" s="157" t="s">
        <v>275</v>
      </c>
    </row>
    <row r="5" spans="1:9" ht="15.75" customHeight="1">
      <c r="A5" s="170" t="s">
        <v>54</v>
      </c>
      <c r="B5" s="172"/>
      <c r="C5" s="172" t="s">
        <v>184</v>
      </c>
      <c r="D5" s="172"/>
      <c r="E5" s="172"/>
      <c r="F5" s="177">
        <v>1319.68</v>
      </c>
      <c r="G5" s="177">
        <v>758.69</v>
      </c>
      <c r="H5" s="177">
        <v>560.99</v>
      </c>
      <c r="I5" s="172"/>
    </row>
    <row r="6" spans="1:9" ht="13.5" customHeight="1">
      <c r="A6" s="170" t="s">
        <v>57</v>
      </c>
      <c r="B6" s="172" t="s">
        <v>289</v>
      </c>
      <c r="C6" s="172" t="s">
        <v>290</v>
      </c>
      <c r="D6" s="172"/>
      <c r="E6" s="172"/>
      <c r="F6" s="177">
        <v>732.64</v>
      </c>
      <c r="G6" s="177">
        <v>732.64</v>
      </c>
      <c r="H6" s="177">
        <v>0</v>
      </c>
      <c r="I6" s="172"/>
    </row>
    <row r="7" spans="1:9" ht="13.5" customHeight="1">
      <c r="A7" s="170" t="s">
        <v>62</v>
      </c>
      <c r="B7" s="172" t="s">
        <v>291</v>
      </c>
      <c r="C7" s="172" t="s">
        <v>292</v>
      </c>
      <c r="D7" s="172" t="s">
        <v>293</v>
      </c>
      <c r="E7" s="172" t="s">
        <v>294</v>
      </c>
      <c r="F7" s="177">
        <v>258.66</v>
      </c>
      <c r="G7" s="177">
        <v>258.66</v>
      </c>
      <c r="H7" s="177">
        <v>0</v>
      </c>
      <c r="I7" s="172" t="s">
        <v>282</v>
      </c>
    </row>
    <row r="8" spans="1:9" ht="13.5" customHeight="1">
      <c r="A8" s="170" t="s">
        <v>68</v>
      </c>
      <c r="B8" s="172" t="s">
        <v>295</v>
      </c>
      <c r="C8" s="172" t="s">
        <v>296</v>
      </c>
      <c r="D8" s="172" t="s">
        <v>293</v>
      </c>
      <c r="E8" s="172" t="s">
        <v>294</v>
      </c>
      <c r="F8" s="177">
        <v>168.18</v>
      </c>
      <c r="G8" s="177">
        <v>168.18</v>
      </c>
      <c r="H8" s="177">
        <v>0</v>
      </c>
      <c r="I8" s="172" t="s">
        <v>282</v>
      </c>
    </row>
    <row r="9" spans="1:9" ht="13.5" customHeight="1">
      <c r="A9" s="170" t="s">
        <v>73</v>
      </c>
      <c r="B9" s="172" t="s">
        <v>297</v>
      </c>
      <c r="C9" s="172" t="s">
        <v>298</v>
      </c>
      <c r="D9" s="172" t="s">
        <v>293</v>
      </c>
      <c r="E9" s="172" t="s">
        <v>294</v>
      </c>
      <c r="F9" s="177">
        <v>19.86</v>
      </c>
      <c r="G9" s="177">
        <v>19.86</v>
      </c>
      <c r="H9" s="177">
        <v>0</v>
      </c>
      <c r="I9" s="172" t="s">
        <v>282</v>
      </c>
    </row>
    <row r="10" spans="1:9" ht="13.5" customHeight="1">
      <c r="A10" s="170" t="s">
        <v>78</v>
      </c>
      <c r="B10" s="172" t="s">
        <v>299</v>
      </c>
      <c r="C10" s="172" t="s">
        <v>300</v>
      </c>
      <c r="D10" s="172" t="s">
        <v>301</v>
      </c>
      <c r="E10" s="172" t="s">
        <v>302</v>
      </c>
      <c r="F10" s="177">
        <v>70.16</v>
      </c>
      <c r="G10" s="177">
        <v>70.16</v>
      </c>
      <c r="H10" s="177">
        <v>0</v>
      </c>
      <c r="I10" s="172" t="s">
        <v>282</v>
      </c>
    </row>
    <row r="11" spans="1:9" ht="13.5" customHeight="1">
      <c r="A11" s="170" t="s">
        <v>83</v>
      </c>
      <c r="B11" s="172" t="s">
        <v>303</v>
      </c>
      <c r="C11" s="172" t="s">
        <v>304</v>
      </c>
      <c r="D11" s="172" t="s">
        <v>305</v>
      </c>
      <c r="E11" s="172" t="s">
        <v>306</v>
      </c>
      <c r="F11" s="177">
        <v>76.86</v>
      </c>
      <c r="G11" s="177">
        <v>76.86</v>
      </c>
      <c r="H11" s="177">
        <v>0</v>
      </c>
      <c r="I11" s="172" t="s">
        <v>282</v>
      </c>
    </row>
    <row r="12" spans="1:9" ht="13.5" customHeight="1">
      <c r="A12" s="170" t="s">
        <v>88</v>
      </c>
      <c r="B12" s="172" t="s">
        <v>307</v>
      </c>
      <c r="C12" s="172" t="s">
        <v>308</v>
      </c>
      <c r="D12" s="172" t="s">
        <v>305</v>
      </c>
      <c r="E12" s="172" t="s">
        <v>306</v>
      </c>
      <c r="F12" s="177">
        <v>35.51</v>
      </c>
      <c r="G12" s="177">
        <v>35.51</v>
      </c>
      <c r="H12" s="177">
        <v>0</v>
      </c>
      <c r="I12" s="172" t="s">
        <v>282</v>
      </c>
    </row>
    <row r="13" spans="1:9" ht="13.5" customHeight="1">
      <c r="A13" s="170" t="s">
        <v>92</v>
      </c>
      <c r="B13" s="172" t="s">
        <v>309</v>
      </c>
      <c r="C13" s="172" t="s">
        <v>310</v>
      </c>
      <c r="D13" s="172" t="s">
        <v>305</v>
      </c>
      <c r="E13" s="172" t="s">
        <v>306</v>
      </c>
      <c r="F13" s="177">
        <v>31.66</v>
      </c>
      <c r="G13" s="177">
        <v>31.66</v>
      </c>
      <c r="H13" s="177">
        <v>0</v>
      </c>
      <c r="I13" s="172" t="s">
        <v>282</v>
      </c>
    </row>
    <row r="14" spans="1:9" ht="13.5" customHeight="1">
      <c r="A14" s="170" t="s">
        <v>96</v>
      </c>
      <c r="B14" s="172" t="s">
        <v>311</v>
      </c>
      <c r="C14" s="172" t="s">
        <v>312</v>
      </c>
      <c r="D14" s="172" t="s">
        <v>305</v>
      </c>
      <c r="E14" s="172" t="s">
        <v>306</v>
      </c>
      <c r="F14" s="177">
        <v>14.14</v>
      </c>
      <c r="G14" s="177">
        <v>14.14</v>
      </c>
      <c r="H14" s="177">
        <v>0</v>
      </c>
      <c r="I14" s="172" t="s">
        <v>282</v>
      </c>
    </row>
    <row r="15" spans="1:9" ht="13.5" customHeight="1">
      <c r="A15" s="170" t="s">
        <v>101</v>
      </c>
      <c r="B15" s="172" t="s">
        <v>313</v>
      </c>
      <c r="C15" s="172" t="s">
        <v>314</v>
      </c>
      <c r="D15" s="172" t="s">
        <v>305</v>
      </c>
      <c r="E15" s="172" t="s">
        <v>306</v>
      </c>
      <c r="F15" s="177">
        <v>0.94</v>
      </c>
      <c r="G15" s="177">
        <v>0.94</v>
      </c>
      <c r="H15" s="177">
        <v>0</v>
      </c>
      <c r="I15" s="172" t="s">
        <v>282</v>
      </c>
    </row>
    <row r="16" spans="1:9" ht="13.5" customHeight="1">
      <c r="A16" s="170" t="s">
        <v>106</v>
      </c>
      <c r="B16" s="172" t="s">
        <v>315</v>
      </c>
      <c r="C16" s="172" t="s">
        <v>316</v>
      </c>
      <c r="D16" s="172" t="s">
        <v>317</v>
      </c>
      <c r="E16" s="172" t="s">
        <v>318</v>
      </c>
      <c r="F16" s="177">
        <v>56.67</v>
      </c>
      <c r="G16" s="177">
        <v>56.67</v>
      </c>
      <c r="H16" s="177">
        <v>0</v>
      </c>
      <c r="I16" s="172" t="s">
        <v>282</v>
      </c>
    </row>
    <row r="17" spans="1:9" ht="13.5" customHeight="1">
      <c r="A17" s="170" t="s">
        <v>111</v>
      </c>
      <c r="B17" s="172" t="s">
        <v>319</v>
      </c>
      <c r="C17" s="172" t="s">
        <v>320</v>
      </c>
      <c r="D17" s="172"/>
      <c r="E17" s="172"/>
      <c r="F17" s="177">
        <v>581.8</v>
      </c>
      <c r="G17" s="177">
        <v>20.81</v>
      </c>
      <c r="H17" s="177">
        <v>560.99</v>
      </c>
      <c r="I17" s="172"/>
    </row>
    <row r="18" spans="1:9" ht="13.5" customHeight="1">
      <c r="A18" s="170" t="s">
        <v>115</v>
      </c>
      <c r="B18" s="172" t="s">
        <v>321</v>
      </c>
      <c r="C18" s="172" t="s">
        <v>322</v>
      </c>
      <c r="D18" s="172" t="s">
        <v>323</v>
      </c>
      <c r="E18" s="172" t="s">
        <v>324</v>
      </c>
      <c r="F18" s="177">
        <v>50</v>
      </c>
      <c r="G18" s="177">
        <v>0</v>
      </c>
      <c r="H18" s="177">
        <v>50</v>
      </c>
      <c r="I18" s="172" t="s">
        <v>282</v>
      </c>
    </row>
    <row r="19" spans="1:9" ht="13.5" customHeight="1">
      <c r="A19" s="170" t="s">
        <v>119</v>
      </c>
      <c r="B19" s="172" t="s">
        <v>325</v>
      </c>
      <c r="C19" s="172" t="s">
        <v>326</v>
      </c>
      <c r="D19" s="172" t="s">
        <v>323</v>
      </c>
      <c r="E19" s="172" t="s">
        <v>324</v>
      </c>
      <c r="F19" s="177">
        <v>16</v>
      </c>
      <c r="G19" s="177">
        <v>0</v>
      </c>
      <c r="H19" s="177">
        <v>16</v>
      </c>
      <c r="I19" s="172" t="s">
        <v>282</v>
      </c>
    </row>
    <row r="20" spans="1:9" ht="13.5" customHeight="1">
      <c r="A20" s="170" t="s">
        <v>123</v>
      </c>
      <c r="B20" s="172" t="s">
        <v>327</v>
      </c>
      <c r="C20" s="172" t="s">
        <v>328</v>
      </c>
      <c r="D20" s="172" t="s">
        <v>323</v>
      </c>
      <c r="E20" s="172" t="s">
        <v>324</v>
      </c>
      <c r="F20" s="177">
        <v>8</v>
      </c>
      <c r="G20" s="177">
        <v>0</v>
      </c>
      <c r="H20" s="177">
        <v>8</v>
      </c>
      <c r="I20" s="172" t="s">
        <v>282</v>
      </c>
    </row>
    <row r="21" spans="1:9" ht="13.5" customHeight="1">
      <c r="A21" s="170" t="s">
        <v>127</v>
      </c>
      <c r="B21" s="172" t="s">
        <v>329</v>
      </c>
      <c r="C21" s="172" t="s">
        <v>330</v>
      </c>
      <c r="D21" s="172" t="s">
        <v>323</v>
      </c>
      <c r="E21" s="172" t="s">
        <v>324</v>
      </c>
      <c r="F21" s="177">
        <v>25</v>
      </c>
      <c r="G21" s="177">
        <v>0</v>
      </c>
      <c r="H21" s="177">
        <v>25</v>
      </c>
      <c r="I21" s="172" t="s">
        <v>282</v>
      </c>
    </row>
    <row r="22" spans="1:9" ht="13.5" customHeight="1">
      <c r="A22" s="170" t="s">
        <v>130</v>
      </c>
      <c r="B22" s="172" t="s">
        <v>331</v>
      </c>
      <c r="C22" s="172" t="s">
        <v>332</v>
      </c>
      <c r="D22" s="172" t="s">
        <v>323</v>
      </c>
      <c r="E22" s="172" t="s">
        <v>324</v>
      </c>
      <c r="F22" s="177">
        <v>9</v>
      </c>
      <c r="G22" s="177">
        <v>0</v>
      </c>
      <c r="H22" s="177">
        <v>9</v>
      </c>
      <c r="I22" s="172" t="s">
        <v>282</v>
      </c>
    </row>
    <row r="23" spans="1:9" ht="13.5" customHeight="1">
      <c r="A23" s="170" t="s">
        <v>133</v>
      </c>
      <c r="B23" s="172" t="s">
        <v>333</v>
      </c>
      <c r="C23" s="172" t="s">
        <v>334</v>
      </c>
      <c r="D23" s="172" t="s">
        <v>323</v>
      </c>
      <c r="E23" s="172" t="s">
        <v>324</v>
      </c>
      <c r="F23" s="177">
        <v>28</v>
      </c>
      <c r="G23" s="177">
        <v>0</v>
      </c>
      <c r="H23" s="177">
        <v>28</v>
      </c>
      <c r="I23" s="172" t="s">
        <v>282</v>
      </c>
    </row>
    <row r="24" spans="1:9" ht="13.5" customHeight="1">
      <c r="A24" s="170" t="s">
        <v>136</v>
      </c>
      <c r="B24" s="172" t="s">
        <v>335</v>
      </c>
      <c r="C24" s="172" t="s">
        <v>336</v>
      </c>
      <c r="D24" s="172" t="s">
        <v>323</v>
      </c>
      <c r="E24" s="172" t="s">
        <v>324</v>
      </c>
      <c r="F24" s="177">
        <v>1.5</v>
      </c>
      <c r="G24" s="177">
        <v>0</v>
      </c>
      <c r="H24" s="177">
        <v>1.5</v>
      </c>
      <c r="I24" s="172" t="s">
        <v>282</v>
      </c>
    </row>
    <row r="25" spans="1:9" ht="13.5" customHeight="1">
      <c r="A25" s="170" t="s">
        <v>139</v>
      </c>
      <c r="B25" s="172" t="s">
        <v>337</v>
      </c>
      <c r="C25" s="172" t="s">
        <v>338</v>
      </c>
      <c r="D25" s="172" t="s">
        <v>323</v>
      </c>
      <c r="E25" s="172" t="s">
        <v>324</v>
      </c>
      <c r="F25" s="177">
        <v>15</v>
      </c>
      <c r="G25" s="177">
        <v>0</v>
      </c>
      <c r="H25" s="177">
        <v>15</v>
      </c>
      <c r="I25" s="172" t="s">
        <v>282</v>
      </c>
    </row>
    <row r="26" spans="1:9" ht="13.5" customHeight="1">
      <c r="A26" s="170" t="s">
        <v>141</v>
      </c>
      <c r="B26" s="172" t="s">
        <v>343</v>
      </c>
      <c r="C26" s="172" t="s">
        <v>344</v>
      </c>
      <c r="D26" s="172" t="s">
        <v>323</v>
      </c>
      <c r="E26" s="172" t="s">
        <v>324</v>
      </c>
      <c r="F26" s="177">
        <v>3</v>
      </c>
      <c r="G26" s="177">
        <v>0</v>
      </c>
      <c r="H26" s="177">
        <v>3</v>
      </c>
      <c r="I26" s="172" t="s">
        <v>282</v>
      </c>
    </row>
    <row r="27" spans="1:9" ht="13.5" customHeight="1">
      <c r="A27" s="170" t="s">
        <v>143</v>
      </c>
      <c r="B27" s="172" t="s">
        <v>345</v>
      </c>
      <c r="C27" s="172" t="s">
        <v>346</v>
      </c>
      <c r="D27" s="172" t="s">
        <v>347</v>
      </c>
      <c r="E27" s="172" t="s">
        <v>348</v>
      </c>
      <c r="F27" s="177">
        <v>220</v>
      </c>
      <c r="G27" s="177">
        <v>0</v>
      </c>
      <c r="H27" s="177">
        <v>220</v>
      </c>
      <c r="I27" s="172" t="s">
        <v>282</v>
      </c>
    </row>
    <row r="28" spans="1:9" ht="13.5" customHeight="1">
      <c r="A28" s="170" t="s">
        <v>145</v>
      </c>
      <c r="B28" s="172" t="s">
        <v>349</v>
      </c>
      <c r="C28" s="172" t="s">
        <v>350</v>
      </c>
      <c r="D28" s="172" t="s">
        <v>323</v>
      </c>
      <c r="E28" s="172" t="s">
        <v>324</v>
      </c>
      <c r="F28" s="177">
        <v>5.66</v>
      </c>
      <c r="G28" s="177">
        <v>0</v>
      </c>
      <c r="H28" s="177">
        <v>5.66</v>
      </c>
      <c r="I28" s="172" t="s">
        <v>282</v>
      </c>
    </row>
    <row r="29" spans="1:9" ht="13.5" customHeight="1">
      <c r="A29" s="170" t="s">
        <v>147</v>
      </c>
      <c r="B29" s="172" t="s">
        <v>351</v>
      </c>
      <c r="C29" s="172" t="s">
        <v>352</v>
      </c>
      <c r="D29" s="172" t="s">
        <v>353</v>
      </c>
      <c r="E29" s="172" t="s">
        <v>354</v>
      </c>
      <c r="F29" s="177">
        <v>20</v>
      </c>
      <c r="G29" s="177">
        <v>0</v>
      </c>
      <c r="H29" s="177">
        <v>20</v>
      </c>
      <c r="I29" s="172" t="s">
        <v>282</v>
      </c>
    </row>
    <row r="30" spans="1:9" ht="13.5" customHeight="1">
      <c r="A30" s="170" t="s">
        <v>149</v>
      </c>
      <c r="B30" s="172" t="s">
        <v>355</v>
      </c>
      <c r="C30" s="172" t="s">
        <v>356</v>
      </c>
      <c r="D30" s="172" t="s">
        <v>357</v>
      </c>
      <c r="E30" s="172" t="s">
        <v>358</v>
      </c>
      <c r="F30" s="177">
        <v>20.81</v>
      </c>
      <c r="G30" s="177">
        <v>20.81</v>
      </c>
      <c r="H30" s="177">
        <v>0</v>
      </c>
      <c r="I30" s="172" t="s">
        <v>282</v>
      </c>
    </row>
    <row r="31" spans="1:9" ht="13.5" customHeight="1">
      <c r="A31" s="170" t="s">
        <v>151</v>
      </c>
      <c r="B31" s="172" t="s">
        <v>359</v>
      </c>
      <c r="C31" s="172" t="s">
        <v>360</v>
      </c>
      <c r="D31" s="172" t="s">
        <v>357</v>
      </c>
      <c r="E31" s="172" t="s">
        <v>358</v>
      </c>
      <c r="F31" s="177">
        <v>159.83</v>
      </c>
      <c r="G31" s="177">
        <v>0</v>
      </c>
      <c r="H31" s="177">
        <v>159.83</v>
      </c>
      <c r="I31" s="172" t="s">
        <v>282</v>
      </c>
    </row>
    <row r="32" spans="1:9" ht="13.5" customHeight="1">
      <c r="A32" s="170" t="s">
        <v>153</v>
      </c>
      <c r="B32" s="172" t="s">
        <v>361</v>
      </c>
      <c r="C32" s="172" t="s">
        <v>362</v>
      </c>
      <c r="D32" s="172"/>
      <c r="E32" s="172"/>
      <c r="F32" s="177">
        <v>5.24</v>
      </c>
      <c r="G32" s="177">
        <v>5.24</v>
      </c>
      <c r="H32" s="177">
        <v>0</v>
      </c>
      <c r="I32" s="172"/>
    </row>
    <row r="33" spans="1:9" ht="13.5" customHeight="1">
      <c r="A33" s="170" t="s">
        <v>155</v>
      </c>
      <c r="B33" s="172" t="s">
        <v>363</v>
      </c>
      <c r="C33" s="172" t="s">
        <v>364</v>
      </c>
      <c r="D33" s="172" t="s">
        <v>365</v>
      </c>
      <c r="E33" s="172" t="s">
        <v>366</v>
      </c>
      <c r="F33" s="177">
        <v>5.24</v>
      </c>
      <c r="G33" s="177">
        <v>5.24</v>
      </c>
      <c r="H33" s="177">
        <v>0</v>
      </c>
      <c r="I33" s="172" t="s">
        <v>282</v>
      </c>
    </row>
    <row r="34" ht="15.75" customHeight="1"/>
  </sheetData>
  <sheetProtection/>
  <mergeCells count="20">
    <mergeCell ref="A1:H1"/>
    <mergeCell ref="A2:I2"/>
    <mergeCell ref="A3:D3"/>
    <mergeCell ref="E3:I3"/>
  </mergeCells>
  <printOptions/>
  <pageMargins left="0.39305555555555555" right="0.19652777777777777" top="0.39305555555555555" bottom="0.19652777777777777" header="0.7868055555555555" footer="0.7868055555555555"/>
  <pageSetup firstPageNumber="1" useFirstPageNumber="1"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26"/>
  <sheetViews>
    <sheetView workbookViewId="0" topLeftCell="A1">
      <selection activeCell="A1" sqref="A1:H1"/>
    </sheetView>
  </sheetViews>
  <sheetFormatPr defaultColWidth="8.796875" defaultRowHeight="15.75" customHeight="1"/>
  <cols>
    <col min="1" max="1" width="2.796875" style="0" customWidth="1"/>
    <col min="2" max="2" width="11.796875" style="0" customWidth="1"/>
    <col min="3" max="3" width="8.59765625" style="0" customWidth="1"/>
    <col min="4" max="4" width="18.5" style="0" customWidth="1"/>
    <col min="5" max="5" width="8.69921875" style="0" customWidth="1"/>
    <col min="6" max="6" width="15.796875" style="0" customWidth="1"/>
    <col min="7" max="7" width="9.296875" style="0" customWidth="1"/>
    <col min="8" max="8" width="16.59765625" style="0" customWidth="1"/>
    <col min="9" max="9" width="10.09765625" style="0" customWidth="1"/>
    <col min="10" max="10" width="9" style="0" customWidth="1"/>
  </cols>
  <sheetData>
    <row r="1" spans="1:9" ht="22.5" customHeight="1">
      <c r="A1" s="148" t="s">
        <v>26</v>
      </c>
      <c r="B1" s="199"/>
      <c r="C1" s="199"/>
      <c r="D1" s="199"/>
      <c r="E1" s="199"/>
      <c r="F1" s="199"/>
      <c r="G1" s="199"/>
      <c r="H1" s="199"/>
      <c r="I1" s="207"/>
    </row>
    <row r="2" spans="1:9" ht="22.5" customHeight="1">
      <c r="A2" s="149" t="s">
        <v>374</v>
      </c>
      <c r="B2" s="185"/>
      <c r="C2" s="185"/>
      <c r="D2" s="185"/>
      <c r="E2" s="185"/>
      <c r="F2" s="185"/>
      <c r="G2" s="185"/>
      <c r="H2" s="185"/>
      <c r="I2" s="185"/>
    </row>
    <row r="3" spans="1:9" ht="14.25" customHeight="1">
      <c r="A3" s="152"/>
      <c r="B3" s="152"/>
      <c r="C3" s="152"/>
      <c r="D3" s="152"/>
      <c r="E3" s="194" t="s">
        <v>46</v>
      </c>
      <c r="F3" s="194"/>
      <c r="G3" s="194"/>
      <c r="H3" s="194"/>
      <c r="I3" s="194"/>
    </row>
    <row r="4" spans="1:9" ht="15.75" customHeight="1">
      <c r="A4" s="153" t="s">
        <v>5</v>
      </c>
      <c r="B4" s="200" t="s">
        <v>47</v>
      </c>
      <c r="C4" s="158"/>
      <c r="D4" s="201" t="s">
        <v>48</v>
      </c>
      <c r="E4" s="202"/>
      <c r="F4" s="202"/>
      <c r="G4" s="202"/>
      <c r="H4" s="202"/>
      <c r="I4" s="208"/>
    </row>
    <row r="5" spans="1:9" ht="24" customHeight="1">
      <c r="A5" s="157"/>
      <c r="B5" s="203" t="s">
        <v>49</v>
      </c>
      <c r="C5" s="204" t="s">
        <v>50</v>
      </c>
      <c r="D5" s="203" t="s">
        <v>375</v>
      </c>
      <c r="E5" s="204" t="s">
        <v>50</v>
      </c>
      <c r="F5" s="203" t="s">
        <v>376</v>
      </c>
      <c r="G5" s="204" t="s">
        <v>50</v>
      </c>
      <c r="H5" s="203" t="s">
        <v>53</v>
      </c>
      <c r="I5" s="204" t="s">
        <v>50</v>
      </c>
    </row>
    <row r="6" spans="1:9" ht="14.25" customHeight="1">
      <c r="A6" s="182" t="s">
        <v>54</v>
      </c>
      <c r="B6" s="205" t="s">
        <v>377</v>
      </c>
      <c r="C6" s="206" t="s">
        <v>65</v>
      </c>
      <c r="D6" s="205" t="s">
        <v>378</v>
      </c>
      <c r="E6" s="206" t="s">
        <v>65</v>
      </c>
      <c r="F6" s="205" t="s">
        <v>60</v>
      </c>
      <c r="G6" s="206" t="s">
        <v>65</v>
      </c>
      <c r="H6" s="205" t="s">
        <v>61</v>
      </c>
      <c r="I6" s="206" t="s">
        <v>65</v>
      </c>
    </row>
    <row r="7" spans="1:9" ht="15.75" customHeight="1">
      <c r="A7" s="182" t="s">
        <v>57</v>
      </c>
      <c r="B7" s="205"/>
      <c r="C7" s="206"/>
      <c r="D7" s="205" t="s">
        <v>379</v>
      </c>
      <c r="E7" s="206" t="s">
        <v>65</v>
      </c>
      <c r="F7" s="205" t="s">
        <v>66</v>
      </c>
      <c r="G7" s="206" t="s">
        <v>65</v>
      </c>
      <c r="H7" s="205" t="s">
        <v>67</v>
      </c>
      <c r="I7" s="206" t="s">
        <v>65</v>
      </c>
    </row>
    <row r="8" spans="1:9" ht="15.75" customHeight="1">
      <c r="A8" s="182" t="s">
        <v>62</v>
      </c>
      <c r="B8" s="205"/>
      <c r="C8" s="206"/>
      <c r="D8" s="205" t="s">
        <v>380</v>
      </c>
      <c r="E8" s="206" t="s">
        <v>65</v>
      </c>
      <c r="F8" s="205" t="s">
        <v>71</v>
      </c>
      <c r="G8" s="206" t="s">
        <v>65</v>
      </c>
      <c r="H8" s="205" t="s">
        <v>72</v>
      </c>
      <c r="I8" s="206" t="s">
        <v>65</v>
      </c>
    </row>
    <row r="9" spans="1:9" ht="15.75" customHeight="1">
      <c r="A9" s="182" t="s">
        <v>68</v>
      </c>
      <c r="B9" s="205"/>
      <c r="C9" s="206"/>
      <c r="D9" s="205" t="s">
        <v>381</v>
      </c>
      <c r="E9" s="206" t="s">
        <v>65</v>
      </c>
      <c r="F9" s="205" t="s">
        <v>76</v>
      </c>
      <c r="G9" s="206" t="s">
        <v>65</v>
      </c>
      <c r="H9" s="205" t="s">
        <v>77</v>
      </c>
      <c r="I9" s="206" t="s">
        <v>65</v>
      </c>
    </row>
    <row r="10" spans="1:9" ht="15.75" customHeight="1">
      <c r="A10" s="182" t="s">
        <v>73</v>
      </c>
      <c r="B10" s="205"/>
      <c r="C10" s="206"/>
      <c r="D10" s="205" t="s">
        <v>382</v>
      </c>
      <c r="E10" s="206" t="s">
        <v>65</v>
      </c>
      <c r="F10" s="205" t="s">
        <v>81</v>
      </c>
      <c r="G10" s="206" t="s">
        <v>65</v>
      </c>
      <c r="H10" s="205" t="s">
        <v>82</v>
      </c>
      <c r="I10" s="206" t="s">
        <v>65</v>
      </c>
    </row>
    <row r="11" spans="1:9" ht="15.75" customHeight="1">
      <c r="A11" s="182" t="s">
        <v>78</v>
      </c>
      <c r="B11" s="205"/>
      <c r="C11" s="206"/>
      <c r="D11" s="205" t="s">
        <v>383</v>
      </c>
      <c r="E11" s="206" t="s">
        <v>65</v>
      </c>
      <c r="F11" s="205" t="s">
        <v>86</v>
      </c>
      <c r="G11" s="206" t="s">
        <v>65</v>
      </c>
      <c r="H11" s="205" t="s">
        <v>87</v>
      </c>
      <c r="I11" s="206" t="s">
        <v>65</v>
      </c>
    </row>
    <row r="12" spans="1:9" ht="15.75" customHeight="1">
      <c r="A12" s="182" t="s">
        <v>83</v>
      </c>
      <c r="B12" s="205"/>
      <c r="C12" s="206"/>
      <c r="D12" s="205" t="s">
        <v>384</v>
      </c>
      <c r="E12" s="206" t="s">
        <v>65</v>
      </c>
      <c r="F12" s="205" t="s">
        <v>66</v>
      </c>
      <c r="G12" s="206" t="s">
        <v>65</v>
      </c>
      <c r="H12" s="205" t="s">
        <v>91</v>
      </c>
      <c r="I12" s="206" t="s">
        <v>65</v>
      </c>
    </row>
    <row r="13" spans="1:9" ht="15.75" customHeight="1">
      <c r="A13" s="182" t="s">
        <v>88</v>
      </c>
      <c r="B13" s="205"/>
      <c r="C13" s="206"/>
      <c r="D13" s="205" t="s">
        <v>385</v>
      </c>
      <c r="E13" s="206" t="s">
        <v>65</v>
      </c>
      <c r="F13" s="205" t="s">
        <v>71</v>
      </c>
      <c r="G13" s="206" t="s">
        <v>65</v>
      </c>
      <c r="H13" s="205" t="s">
        <v>95</v>
      </c>
      <c r="I13" s="206" t="s">
        <v>65</v>
      </c>
    </row>
    <row r="14" spans="1:9" ht="15.75" customHeight="1">
      <c r="A14" s="182" t="s">
        <v>92</v>
      </c>
      <c r="B14" s="205"/>
      <c r="C14" s="206"/>
      <c r="D14" s="205" t="s">
        <v>386</v>
      </c>
      <c r="E14" s="206" t="s">
        <v>65</v>
      </c>
      <c r="F14" s="205" t="s">
        <v>99</v>
      </c>
      <c r="G14" s="206" t="s">
        <v>65</v>
      </c>
      <c r="H14" s="205" t="s">
        <v>100</v>
      </c>
      <c r="I14" s="206" t="s">
        <v>65</v>
      </c>
    </row>
    <row r="15" spans="1:9" ht="15.75" customHeight="1">
      <c r="A15" s="182" t="s">
        <v>96</v>
      </c>
      <c r="B15" s="205"/>
      <c r="C15" s="206"/>
      <c r="D15" s="205" t="s">
        <v>387</v>
      </c>
      <c r="E15" s="206" t="s">
        <v>65</v>
      </c>
      <c r="F15" s="205" t="s">
        <v>104</v>
      </c>
      <c r="G15" s="206" t="s">
        <v>65</v>
      </c>
      <c r="H15" s="205" t="s">
        <v>105</v>
      </c>
      <c r="I15" s="206" t="s">
        <v>65</v>
      </c>
    </row>
    <row r="16" spans="1:9" ht="15.75" customHeight="1">
      <c r="A16" s="182" t="s">
        <v>101</v>
      </c>
      <c r="B16" s="205"/>
      <c r="C16" s="206"/>
      <c r="D16" s="205" t="s">
        <v>388</v>
      </c>
      <c r="E16" s="206" t="s">
        <v>65</v>
      </c>
      <c r="F16" s="205" t="s">
        <v>109</v>
      </c>
      <c r="G16" s="206" t="s">
        <v>65</v>
      </c>
      <c r="H16" s="205" t="s">
        <v>110</v>
      </c>
      <c r="I16" s="206" t="s">
        <v>65</v>
      </c>
    </row>
    <row r="17" spans="1:9" ht="15.75" customHeight="1">
      <c r="A17" s="182" t="s">
        <v>106</v>
      </c>
      <c r="B17" s="205"/>
      <c r="C17" s="206"/>
      <c r="D17" s="205" t="s">
        <v>389</v>
      </c>
      <c r="E17" s="206" t="s">
        <v>65</v>
      </c>
      <c r="F17" s="205" t="s">
        <v>113</v>
      </c>
      <c r="G17" s="206" t="s">
        <v>65</v>
      </c>
      <c r="H17" s="205" t="s">
        <v>114</v>
      </c>
      <c r="I17" s="206" t="s">
        <v>65</v>
      </c>
    </row>
    <row r="18" spans="1:9" ht="15.75" customHeight="1">
      <c r="A18" s="182" t="s">
        <v>111</v>
      </c>
      <c r="B18" s="205"/>
      <c r="C18" s="206"/>
      <c r="D18" s="205" t="s">
        <v>390</v>
      </c>
      <c r="E18" s="206" t="s">
        <v>65</v>
      </c>
      <c r="F18" s="205" t="s">
        <v>117</v>
      </c>
      <c r="G18" s="206" t="s">
        <v>65</v>
      </c>
      <c r="H18" s="205" t="s">
        <v>118</v>
      </c>
      <c r="I18" s="206" t="s">
        <v>65</v>
      </c>
    </row>
    <row r="19" spans="1:9" ht="15.75" customHeight="1">
      <c r="A19" s="182" t="s">
        <v>115</v>
      </c>
      <c r="B19" s="205"/>
      <c r="C19" s="206"/>
      <c r="D19" s="205" t="s">
        <v>391</v>
      </c>
      <c r="E19" s="206" t="s">
        <v>65</v>
      </c>
      <c r="F19" s="205" t="s">
        <v>121</v>
      </c>
      <c r="G19" s="206" t="s">
        <v>65</v>
      </c>
      <c r="H19" s="205" t="s">
        <v>122</v>
      </c>
      <c r="I19" s="206" t="s">
        <v>65</v>
      </c>
    </row>
    <row r="20" spans="1:9" ht="15.75" customHeight="1">
      <c r="A20" s="182" t="s">
        <v>119</v>
      </c>
      <c r="B20" s="205"/>
      <c r="C20" s="206"/>
      <c r="D20" s="205"/>
      <c r="E20" s="206"/>
      <c r="F20" s="205" t="s">
        <v>125</v>
      </c>
      <c r="G20" s="206" t="s">
        <v>65</v>
      </c>
      <c r="H20" s="205" t="s">
        <v>126</v>
      </c>
      <c r="I20" s="206" t="s">
        <v>65</v>
      </c>
    </row>
    <row r="21" spans="1:9" ht="15.75" customHeight="1">
      <c r="A21" s="182" t="s">
        <v>123</v>
      </c>
      <c r="B21" s="205"/>
      <c r="C21" s="206"/>
      <c r="D21" s="205"/>
      <c r="E21" s="206"/>
      <c r="F21" s="205" t="s">
        <v>129</v>
      </c>
      <c r="G21" s="206" t="s">
        <v>65</v>
      </c>
      <c r="H21" s="205"/>
      <c r="I21" s="206"/>
    </row>
    <row r="22" spans="1:9" ht="15.75" customHeight="1">
      <c r="A22" s="182" t="s">
        <v>127</v>
      </c>
      <c r="B22" s="205"/>
      <c r="C22" s="206"/>
      <c r="D22" s="205"/>
      <c r="E22" s="206"/>
      <c r="F22" s="205" t="s">
        <v>132</v>
      </c>
      <c r="G22" s="206" t="s">
        <v>65</v>
      </c>
      <c r="H22" s="205"/>
      <c r="I22" s="206"/>
    </row>
    <row r="23" spans="1:9" ht="15.75" customHeight="1">
      <c r="A23" s="182" t="s">
        <v>130</v>
      </c>
      <c r="B23" s="205"/>
      <c r="C23" s="206"/>
      <c r="D23" s="205"/>
      <c r="E23" s="206"/>
      <c r="F23" s="205" t="s">
        <v>135</v>
      </c>
      <c r="G23" s="206" t="s">
        <v>65</v>
      </c>
      <c r="H23" s="205"/>
      <c r="I23" s="206"/>
    </row>
    <row r="24" spans="1:9" ht="15.75" customHeight="1">
      <c r="A24" s="182" t="s">
        <v>133</v>
      </c>
      <c r="B24" s="205"/>
      <c r="C24" s="206"/>
      <c r="D24" s="205"/>
      <c r="E24" s="206"/>
      <c r="F24" s="205" t="s">
        <v>138</v>
      </c>
      <c r="G24" s="206" t="s">
        <v>65</v>
      </c>
      <c r="H24" s="205"/>
      <c r="I24" s="206"/>
    </row>
    <row r="25" spans="1:9" ht="15.75" customHeight="1">
      <c r="A25" s="182" t="s">
        <v>136</v>
      </c>
      <c r="B25" s="205"/>
      <c r="C25" s="206"/>
      <c r="D25" s="205"/>
      <c r="E25" s="206"/>
      <c r="F25" s="205"/>
      <c r="G25" s="206"/>
      <c r="H25" s="205"/>
      <c r="I25" s="206"/>
    </row>
    <row r="26" spans="1:9" ht="15.75" customHeight="1">
      <c r="A26" s="182" t="s">
        <v>139</v>
      </c>
      <c r="B26" s="205" t="s">
        <v>178</v>
      </c>
      <c r="C26" s="206" t="s">
        <v>65</v>
      </c>
      <c r="D26" s="205" t="s">
        <v>179</v>
      </c>
      <c r="E26" s="206" t="s">
        <v>65</v>
      </c>
      <c r="F26" s="205" t="s">
        <v>179</v>
      </c>
      <c r="G26" s="206" t="s">
        <v>65</v>
      </c>
      <c r="H26" s="205" t="s">
        <v>179</v>
      </c>
      <c r="I26" s="206" t="s">
        <v>65</v>
      </c>
    </row>
    <row r="27" ht="15.75" customHeight="1"/>
    <row r="28" ht="12.75" customHeight="1"/>
  </sheetData>
  <sheetProtection/>
  <mergeCells count="196">
    <mergeCell ref="A1:H1"/>
    <mergeCell ref="A2:I2"/>
    <mergeCell ref="A3:D3"/>
    <mergeCell ref="E3:I3"/>
    <mergeCell ref="B4:C4"/>
    <mergeCell ref="D4:I4"/>
    <mergeCell ref="A4:A5"/>
  </mergeCells>
  <printOptions/>
  <pageMargins left="0.39305555555555555" right="0.19652777777777777" top="0.7868055555555555" bottom="0.19652777777777777" header="0.7868055555555555" footer="0.7868055555555555"/>
  <pageSetup firstPageNumber="1" useFirstPageNumber="1"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E13"/>
  <sheetViews>
    <sheetView workbookViewId="0" topLeftCell="A1">
      <selection activeCell="H8" sqref="H8"/>
    </sheetView>
  </sheetViews>
  <sheetFormatPr defaultColWidth="8.796875" defaultRowHeight="15.75" customHeight="1"/>
  <cols>
    <col min="1" max="1" width="3.296875" style="0" customWidth="1"/>
    <col min="2" max="2" width="9.09765625" style="0" customWidth="1"/>
    <col min="3" max="3" width="36.69921875" style="0" customWidth="1"/>
    <col min="4" max="4" width="12.796875" style="0" customWidth="1"/>
    <col min="5" max="5" width="38.8984375" style="190" customWidth="1"/>
    <col min="6" max="6" width="8" style="0" customWidth="1"/>
  </cols>
  <sheetData>
    <row r="1" spans="1:5" ht="15.75" customHeight="1">
      <c r="A1" s="148" t="s">
        <v>30</v>
      </c>
      <c r="B1" s="191"/>
      <c r="C1" s="191"/>
      <c r="D1" s="191"/>
      <c r="E1" s="192"/>
    </row>
    <row r="2" spans="1:5" ht="27.75" customHeight="1">
      <c r="A2" s="149" t="s">
        <v>31</v>
      </c>
      <c r="B2" s="185"/>
      <c r="C2" s="185"/>
      <c r="D2" s="185"/>
      <c r="E2" s="193"/>
    </row>
    <row r="3" spans="1:5" ht="24.75" customHeight="1">
      <c r="A3" s="165"/>
      <c r="B3" s="165"/>
      <c r="C3" s="194" t="s">
        <v>46</v>
      </c>
      <c r="D3" s="194"/>
      <c r="E3" s="195"/>
    </row>
    <row r="4" spans="1:5" ht="26.25" customHeight="1">
      <c r="A4" s="157" t="s">
        <v>5</v>
      </c>
      <c r="B4" s="158" t="s">
        <v>180</v>
      </c>
      <c r="C4" s="157" t="s">
        <v>392</v>
      </c>
      <c r="D4" s="196" t="s">
        <v>393</v>
      </c>
      <c r="E4" s="157" t="s">
        <v>394</v>
      </c>
    </row>
    <row r="5" spans="1:5" ht="15.75" customHeight="1">
      <c r="A5" s="197" t="s">
        <v>54</v>
      </c>
      <c r="B5" s="173"/>
      <c r="C5" s="172" t="s">
        <v>184</v>
      </c>
      <c r="D5" s="198">
        <v>240</v>
      </c>
      <c r="E5" s="170"/>
    </row>
    <row r="6" spans="1:5" ht="19.5" customHeight="1">
      <c r="A6" s="197" t="s">
        <v>57</v>
      </c>
      <c r="B6" s="173" t="s">
        <v>194</v>
      </c>
      <c r="C6" s="172" t="s">
        <v>195</v>
      </c>
      <c r="D6" s="198">
        <v>240</v>
      </c>
      <c r="E6" s="170"/>
    </row>
    <row r="7" spans="1:5" ht="30" customHeight="1">
      <c r="A7" s="197" t="s">
        <v>62</v>
      </c>
      <c r="B7" s="173" t="s">
        <v>196</v>
      </c>
      <c r="C7" s="172" t="s">
        <v>197</v>
      </c>
      <c r="D7" s="198">
        <v>240</v>
      </c>
      <c r="E7" s="170"/>
    </row>
    <row r="8" spans="1:5" ht="30" customHeight="1">
      <c r="A8" s="197" t="s">
        <v>68</v>
      </c>
      <c r="B8" s="173" t="s">
        <v>395</v>
      </c>
      <c r="C8" s="172" t="s">
        <v>396</v>
      </c>
      <c r="D8" s="198">
        <v>240</v>
      </c>
      <c r="E8" s="170"/>
    </row>
    <row r="9" spans="1:5" ht="30" customHeight="1">
      <c r="A9" s="197" t="s">
        <v>73</v>
      </c>
      <c r="B9" s="173" t="s">
        <v>397</v>
      </c>
      <c r="C9" s="172" t="s">
        <v>398</v>
      </c>
      <c r="D9" s="198">
        <v>20</v>
      </c>
      <c r="E9" s="172" t="s">
        <v>399</v>
      </c>
    </row>
    <row r="10" spans="1:5" ht="30" customHeight="1">
      <c r="A10" s="197" t="s">
        <v>78</v>
      </c>
      <c r="B10" s="173" t="s">
        <v>397</v>
      </c>
      <c r="C10" s="172" t="s">
        <v>400</v>
      </c>
      <c r="D10" s="198">
        <v>15</v>
      </c>
      <c r="E10" s="172" t="s">
        <v>401</v>
      </c>
    </row>
    <row r="11" spans="1:5" ht="30" customHeight="1">
      <c r="A11" s="197" t="s">
        <v>83</v>
      </c>
      <c r="B11" s="173" t="s">
        <v>397</v>
      </c>
      <c r="C11" s="172" t="s">
        <v>402</v>
      </c>
      <c r="D11" s="198">
        <v>95</v>
      </c>
      <c r="E11" s="172" t="s">
        <v>403</v>
      </c>
    </row>
    <row r="12" spans="1:5" ht="30" customHeight="1">
      <c r="A12" s="197" t="s">
        <v>88</v>
      </c>
      <c r="B12" s="173" t="s">
        <v>397</v>
      </c>
      <c r="C12" s="172" t="s">
        <v>404</v>
      </c>
      <c r="D12" s="198">
        <v>50</v>
      </c>
      <c r="E12" s="172" t="s">
        <v>405</v>
      </c>
    </row>
    <row r="13" spans="1:5" ht="30" customHeight="1">
      <c r="A13" s="197" t="s">
        <v>92</v>
      </c>
      <c r="B13" s="173" t="s">
        <v>397</v>
      </c>
      <c r="C13" s="172" t="s">
        <v>406</v>
      </c>
      <c r="D13" s="198">
        <v>60</v>
      </c>
      <c r="E13" s="172" t="s">
        <v>407</v>
      </c>
    </row>
    <row r="14" ht="15.75" customHeight="1"/>
  </sheetData>
  <sheetProtection/>
  <mergeCells count="20">
    <mergeCell ref="A1:D1"/>
    <mergeCell ref="A2:E2"/>
    <mergeCell ref="A3:B3"/>
    <mergeCell ref="C3:E3"/>
  </mergeCells>
  <printOptions/>
  <pageMargins left="0.39305555555555555" right="0.19652777777777777" top="0.7868055555555555" bottom="0.19652777777777777" header="0.7868055555555555" footer="0.7868055555555555"/>
  <pageSetup firstPageNumber="1" useFirstPageNumber="1"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L12"/>
  <sheetViews>
    <sheetView workbookViewId="0" topLeftCell="A1">
      <selection activeCell="P5" sqref="P5"/>
    </sheetView>
  </sheetViews>
  <sheetFormatPr defaultColWidth="8.796875" defaultRowHeight="15" customHeight="1"/>
  <cols>
    <col min="1" max="1" width="3.5" style="0" customWidth="1"/>
    <col min="2" max="2" width="7.09765625" style="0" customWidth="1"/>
    <col min="3" max="3" width="14.8984375" style="0" customWidth="1"/>
    <col min="4" max="4" width="12" style="0" customWidth="1"/>
    <col min="5" max="5" width="9" style="0" customWidth="1"/>
    <col min="6" max="9" width="7.796875" style="0" customWidth="1"/>
    <col min="10" max="10" width="8.59765625" style="0" customWidth="1"/>
    <col min="11" max="11" width="9" style="0" customWidth="1"/>
    <col min="12" max="12" width="7.09765625" style="0" customWidth="1"/>
    <col min="13" max="13" width="8" style="0" customWidth="1"/>
  </cols>
  <sheetData>
    <row r="1" spans="1:12" ht="15" customHeight="1">
      <c r="A1" s="165" t="s">
        <v>32</v>
      </c>
      <c r="B1" s="165"/>
      <c r="C1" s="165"/>
      <c r="D1" s="165"/>
      <c r="E1" s="165"/>
      <c r="F1" s="165"/>
      <c r="G1" s="165"/>
      <c r="H1" s="165"/>
      <c r="I1" s="165"/>
      <c r="J1" s="165"/>
      <c r="K1" s="165"/>
      <c r="L1" s="165"/>
    </row>
    <row r="2" spans="1:12" ht="27.75" customHeight="1">
      <c r="A2" s="149" t="s">
        <v>408</v>
      </c>
      <c r="B2" s="185"/>
      <c r="C2" s="185"/>
      <c r="D2" s="185"/>
      <c r="E2" s="185"/>
      <c r="F2" s="185"/>
      <c r="G2" s="185"/>
      <c r="H2" s="185"/>
      <c r="I2" s="185"/>
      <c r="J2" s="185"/>
      <c r="K2" s="185"/>
      <c r="L2" s="185"/>
    </row>
    <row r="3" spans="1:12" ht="18.75" customHeight="1">
      <c r="A3" s="165"/>
      <c r="B3" s="165"/>
      <c r="C3" s="165"/>
      <c r="D3" s="165"/>
      <c r="E3" s="165"/>
      <c r="F3" s="165"/>
      <c r="G3" s="174" t="s">
        <v>409</v>
      </c>
      <c r="H3" s="174"/>
      <c r="I3" s="174"/>
      <c r="J3" s="174"/>
      <c r="K3" s="174"/>
      <c r="L3" s="174"/>
    </row>
    <row r="4" spans="1:12" ht="30" customHeight="1">
      <c r="A4" s="181" t="s">
        <v>5</v>
      </c>
      <c r="B4" s="181" t="s">
        <v>410</v>
      </c>
      <c r="C4" s="181" t="s">
        <v>411</v>
      </c>
      <c r="D4" s="181" t="s">
        <v>412</v>
      </c>
      <c r="E4" s="186" t="s">
        <v>413</v>
      </c>
      <c r="F4" s="181" t="s">
        <v>414</v>
      </c>
      <c r="G4" s="181" t="s">
        <v>415</v>
      </c>
      <c r="H4" s="181" t="s">
        <v>416</v>
      </c>
      <c r="I4" s="181" t="s">
        <v>417</v>
      </c>
      <c r="J4" s="181" t="s">
        <v>418</v>
      </c>
      <c r="K4" s="181" t="s">
        <v>419</v>
      </c>
      <c r="L4" s="181" t="s">
        <v>275</v>
      </c>
    </row>
    <row r="5" spans="1:12" ht="33.75" customHeight="1">
      <c r="A5" s="187"/>
      <c r="B5" s="188"/>
      <c r="C5" s="188"/>
      <c r="D5" s="188"/>
      <c r="E5" s="189"/>
      <c r="F5" s="188"/>
      <c r="G5" s="188"/>
      <c r="H5" s="188"/>
      <c r="I5" s="188"/>
      <c r="J5" s="188"/>
      <c r="K5" s="188"/>
      <c r="L5" s="188"/>
    </row>
    <row r="6" spans="1:12" ht="33.75" customHeight="1">
      <c r="A6" s="183"/>
      <c r="B6" s="183"/>
      <c r="C6" s="183"/>
      <c r="D6" s="183"/>
      <c r="E6" s="183"/>
      <c r="F6" s="183"/>
      <c r="G6" s="183"/>
      <c r="H6" s="183"/>
      <c r="I6" s="183"/>
      <c r="J6" s="183"/>
      <c r="K6" s="183"/>
      <c r="L6" s="183"/>
    </row>
    <row r="7" spans="1:12" ht="33.75" customHeight="1">
      <c r="A7" s="183"/>
      <c r="B7" s="183"/>
      <c r="C7" s="183"/>
      <c r="D7" s="183"/>
      <c r="E7" s="183"/>
      <c r="F7" s="183"/>
      <c r="G7" s="183"/>
      <c r="H7" s="183"/>
      <c r="I7" s="183"/>
      <c r="J7" s="183"/>
      <c r="K7" s="183"/>
      <c r="L7" s="183"/>
    </row>
    <row r="8" spans="1:12" ht="33.75" customHeight="1">
      <c r="A8" s="183"/>
      <c r="B8" s="183"/>
      <c r="C8" s="183"/>
      <c r="D8" s="183"/>
      <c r="E8" s="183"/>
      <c r="F8" s="183"/>
      <c r="G8" s="183"/>
      <c r="H8" s="183"/>
      <c r="I8" s="183"/>
      <c r="J8" s="183"/>
      <c r="K8" s="183"/>
      <c r="L8" s="183"/>
    </row>
    <row r="9" spans="1:12" ht="33.75" customHeight="1">
      <c r="A9" s="183"/>
      <c r="B9" s="183"/>
      <c r="C9" s="183"/>
      <c r="D9" s="183"/>
      <c r="E9" s="183"/>
      <c r="F9" s="183"/>
      <c r="G9" s="183"/>
      <c r="H9" s="183"/>
      <c r="I9" s="183"/>
      <c r="J9" s="183"/>
      <c r="K9" s="183"/>
      <c r="L9" s="183"/>
    </row>
    <row r="10" spans="1:12" ht="33.75" customHeight="1">
      <c r="A10" s="183"/>
      <c r="B10" s="183"/>
      <c r="C10" s="183"/>
      <c r="D10" s="183"/>
      <c r="E10" s="183"/>
      <c r="F10" s="183"/>
      <c r="G10" s="183"/>
      <c r="H10" s="183"/>
      <c r="I10" s="183"/>
      <c r="J10" s="183"/>
      <c r="K10" s="183"/>
      <c r="L10" s="183"/>
    </row>
    <row r="11" spans="1:12" ht="33.75" customHeight="1">
      <c r="A11" s="183"/>
      <c r="B11" s="183"/>
      <c r="C11" s="183"/>
      <c r="D11" s="183"/>
      <c r="E11" s="183"/>
      <c r="F11" s="183"/>
      <c r="G11" s="183"/>
      <c r="H11" s="183"/>
      <c r="I11" s="183"/>
      <c r="J11" s="183"/>
      <c r="K11" s="183"/>
      <c r="L11" s="183"/>
    </row>
    <row r="12" spans="1:12" ht="33.75" customHeight="1">
      <c r="A12" s="183"/>
      <c r="B12" s="183"/>
      <c r="C12" s="183"/>
      <c r="D12" s="183"/>
      <c r="E12" s="183"/>
      <c r="F12" s="183"/>
      <c r="G12" s="183"/>
      <c r="H12" s="183"/>
      <c r="I12" s="183"/>
      <c r="J12" s="183"/>
      <c r="K12" s="183"/>
      <c r="L12" s="183"/>
    </row>
  </sheetData>
  <sheetProtection/>
  <mergeCells count="24">
    <mergeCell ref="A1:L1"/>
    <mergeCell ref="A2:L2"/>
    <mergeCell ref="A3:F3"/>
    <mergeCell ref="G3:L3"/>
  </mergeCells>
  <printOptions/>
  <pageMargins left="0.39305555555555555" right="0.19652777777777777" top="0.7868055555555555" bottom="0.19652777777777777" header="0.7868055555555555" footer="0.7868055555555555"/>
  <pageSetup firstPageNumber="1" useFirstPageNumber="1" horizontalDpi="300" verticalDpi="300" orientation="landscape" paperSize="9"/>
</worksheet>
</file>

<file path=xl/worksheets/sheet14.xml><?xml version="1.0" encoding="utf-8"?>
<worksheet xmlns="http://schemas.openxmlformats.org/spreadsheetml/2006/main" xmlns:r="http://schemas.openxmlformats.org/officeDocument/2006/relationships">
  <dimension ref="A1:Q12"/>
  <sheetViews>
    <sheetView workbookViewId="0" topLeftCell="A1">
      <selection activeCell="F20" sqref="F20"/>
    </sheetView>
  </sheetViews>
  <sheetFormatPr defaultColWidth="8.796875" defaultRowHeight="15" customHeight="1"/>
  <cols>
    <col min="1" max="1" width="4.19921875" style="0" customWidth="1"/>
    <col min="2" max="2" width="3.5" style="0" customWidth="1"/>
    <col min="3" max="4" width="4" style="0" customWidth="1"/>
    <col min="5" max="5" width="6.69921875" style="0" customWidth="1"/>
    <col min="6" max="6" width="18.09765625" style="0" customWidth="1"/>
    <col min="7" max="7" width="10.796875" style="0" customWidth="1"/>
    <col min="8" max="8" width="4.5" style="0" customWidth="1"/>
    <col min="9" max="9" width="8" style="0" customWidth="1"/>
    <col min="10" max="10" width="4.5" style="0" customWidth="1"/>
    <col min="11" max="14" width="4.59765625" style="0" customWidth="1"/>
    <col min="15" max="15" width="4.8984375" style="0" customWidth="1"/>
    <col min="16" max="16" width="7.19921875" style="0" customWidth="1"/>
    <col min="17" max="17" width="4.796875" style="0" customWidth="1"/>
    <col min="18" max="18" width="9" style="0" customWidth="1"/>
  </cols>
  <sheetData>
    <row r="1" spans="1:17" ht="25.5" customHeight="1">
      <c r="A1" s="165" t="s">
        <v>35</v>
      </c>
      <c r="B1" s="165"/>
      <c r="C1" s="165"/>
      <c r="D1" s="165"/>
      <c r="E1" s="165"/>
      <c r="F1" s="165"/>
      <c r="G1" s="165"/>
      <c r="H1" s="165"/>
      <c r="I1" s="165"/>
      <c r="J1" s="165"/>
      <c r="K1" s="165"/>
      <c r="L1" s="165"/>
      <c r="M1" s="165"/>
      <c r="N1" s="165"/>
      <c r="O1" s="165"/>
      <c r="P1" s="165"/>
      <c r="Q1" s="165"/>
    </row>
    <row r="2" spans="1:17" ht="27.75" customHeight="1">
      <c r="A2" s="149" t="s">
        <v>420</v>
      </c>
      <c r="B2" s="149"/>
      <c r="C2" s="149"/>
      <c r="D2" s="149"/>
      <c r="E2" s="149"/>
      <c r="F2" s="149"/>
      <c r="G2" s="149"/>
      <c r="H2" s="149"/>
      <c r="I2" s="149"/>
      <c r="J2" s="149"/>
      <c r="K2" s="149"/>
      <c r="L2" s="149"/>
      <c r="M2" s="149"/>
      <c r="N2" s="149"/>
      <c r="O2" s="149"/>
      <c r="P2" s="149"/>
      <c r="Q2" s="149"/>
    </row>
    <row r="3" spans="1:17" ht="21" customHeight="1">
      <c r="A3" s="165"/>
      <c r="B3" s="165"/>
      <c r="C3" s="165"/>
      <c r="D3" s="165"/>
      <c r="E3" s="165"/>
      <c r="F3" s="165"/>
      <c r="G3" s="165"/>
      <c r="H3" s="165"/>
      <c r="I3" s="174" t="s">
        <v>409</v>
      </c>
      <c r="J3" s="174"/>
      <c r="K3" s="174"/>
      <c r="L3" s="174"/>
      <c r="M3" s="174"/>
      <c r="N3" s="174"/>
      <c r="O3" s="174"/>
      <c r="P3" s="174"/>
      <c r="Q3" s="174"/>
    </row>
    <row r="4" spans="1:17" ht="42.75" customHeight="1">
      <c r="A4" s="166" t="s">
        <v>5</v>
      </c>
      <c r="B4" s="167" t="s">
        <v>421</v>
      </c>
      <c r="C4" s="168"/>
      <c r="D4" s="168"/>
      <c r="E4" s="166" t="s">
        <v>180</v>
      </c>
      <c r="F4" s="166" t="s">
        <v>422</v>
      </c>
      <c r="G4" s="166" t="s">
        <v>423</v>
      </c>
      <c r="H4" s="166" t="s">
        <v>424</v>
      </c>
      <c r="I4" s="166" t="s">
        <v>425</v>
      </c>
      <c r="J4" s="166" t="s">
        <v>426</v>
      </c>
      <c r="K4" s="167" t="s">
        <v>427</v>
      </c>
      <c r="L4" s="168"/>
      <c r="M4" s="167" t="s">
        <v>428</v>
      </c>
      <c r="N4" s="168"/>
      <c r="O4" s="166" t="s">
        <v>429</v>
      </c>
      <c r="P4" s="175" t="s">
        <v>430</v>
      </c>
      <c r="Q4" s="166" t="s">
        <v>431</v>
      </c>
    </row>
    <row r="5" spans="1:17" ht="22.5" customHeight="1">
      <c r="A5" s="169"/>
      <c r="B5" s="168" t="s">
        <v>432</v>
      </c>
      <c r="C5" s="168" t="s">
        <v>433</v>
      </c>
      <c r="D5" s="168" t="s">
        <v>434</v>
      </c>
      <c r="E5" s="169"/>
      <c r="F5" s="169"/>
      <c r="G5" s="169"/>
      <c r="H5" s="169"/>
      <c r="I5" s="169"/>
      <c r="J5" s="169"/>
      <c r="K5" s="168" t="s">
        <v>432</v>
      </c>
      <c r="L5" s="168" t="s">
        <v>433</v>
      </c>
      <c r="M5" s="168" t="s">
        <v>432</v>
      </c>
      <c r="N5" s="168" t="s">
        <v>433</v>
      </c>
      <c r="O5" s="169"/>
      <c r="P5" s="176"/>
      <c r="Q5" s="181"/>
    </row>
    <row r="6" spans="1:17" ht="19.5" customHeight="1">
      <c r="A6" s="170"/>
      <c r="B6" s="171"/>
      <c r="C6" s="171"/>
      <c r="D6" s="171"/>
      <c r="E6" s="172"/>
      <c r="F6" s="173"/>
      <c r="G6" s="173"/>
      <c r="H6" s="173"/>
      <c r="I6" s="172"/>
      <c r="J6" s="172"/>
      <c r="K6" s="177"/>
      <c r="L6" s="177"/>
      <c r="M6" s="177"/>
      <c r="N6" s="177"/>
      <c r="O6" s="178"/>
      <c r="P6" s="179"/>
      <c r="Q6" s="182"/>
    </row>
    <row r="7" spans="1:17" ht="24" customHeight="1">
      <c r="A7" s="170" t="s">
        <v>54</v>
      </c>
      <c r="B7" s="171"/>
      <c r="C7" s="171"/>
      <c r="D7" s="171"/>
      <c r="E7" s="172"/>
      <c r="F7" s="173" t="s">
        <v>184</v>
      </c>
      <c r="G7" s="173"/>
      <c r="H7" s="173"/>
      <c r="I7" s="172"/>
      <c r="J7" s="170">
        <v>3</v>
      </c>
      <c r="K7" s="177"/>
      <c r="L7" s="177"/>
      <c r="M7" s="177"/>
      <c r="N7" s="177"/>
      <c r="O7" s="178"/>
      <c r="P7" s="180">
        <v>95</v>
      </c>
      <c r="Q7" s="183"/>
    </row>
    <row r="8" spans="1:17" s="164" customFormat="1" ht="30" customHeight="1">
      <c r="A8" s="170" t="s">
        <v>57</v>
      </c>
      <c r="B8" s="171" t="s">
        <v>276</v>
      </c>
      <c r="C8" s="171" t="s">
        <v>159</v>
      </c>
      <c r="D8" s="171" t="s">
        <v>435</v>
      </c>
      <c r="E8" s="172" t="s">
        <v>194</v>
      </c>
      <c r="F8" s="172" t="s">
        <v>195</v>
      </c>
      <c r="G8" s="172"/>
      <c r="H8" s="172"/>
      <c r="I8" s="172"/>
      <c r="J8" s="170">
        <v>3</v>
      </c>
      <c r="K8" s="177"/>
      <c r="L8" s="177"/>
      <c r="M8" s="177"/>
      <c r="N8" s="177"/>
      <c r="O8" s="178"/>
      <c r="P8" s="180">
        <v>95</v>
      </c>
      <c r="Q8" s="184"/>
    </row>
    <row r="9" spans="1:17" s="164" customFormat="1" ht="30" customHeight="1">
      <c r="A9" s="170" t="s">
        <v>62</v>
      </c>
      <c r="B9" s="171" t="s">
        <v>276</v>
      </c>
      <c r="C9" s="171" t="s">
        <v>159</v>
      </c>
      <c r="D9" s="171" t="s">
        <v>435</v>
      </c>
      <c r="E9" s="172" t="s">
        <v>196</v>
      </c>
      <c r="F9" s="172" t="s">
        <v>197</v>
      </c>
      <c r="G9" s="172"/>
      <c r="H9" s="172"/>
      <c r="I9" s="172"/>
      <c r="J9" s="170">
        <v>3</v>
      </c>
      <c r="K9" s="177"/>
      <c r="L9" s="177"/>
      <c r="M9" s="177"/>
      <c r="N9" s="177"/>
      <c r="O9" s="178"/>
      <c r="P9" s="180">
        <v>95</v>
      </c>
      <c r="Q9" s="184"/>
    </row>
    <row r="10" spans="1:17" s="164" customFormat="1" ht="30" customHeight="1">
      <c r="A10" s="170" t="s">
        <v>68</v>
      </c>
      <c r="B10" s="171" t="s">
        <v>276</v>
      </c>
      <c r="C10" s="171" t="s">
        <v>159</v>
      </c>
      <c r="D10" s="171" t="s">
        <v>435</v>
      </c>
      <c r="E10" s="172" t="s">
        <v>436</v>
      </c>
      <c r="F10" s="172" t="s">
        <v>437</v>
      </c>
      <c r="G10" s="170" t="s">
        <v>438</v>
      </c>
      <c r="H10" s="172" t="s">
        <v>282</v>
      </c>
      <c r="I10" s="172" t="s">
        <v>439</v>
      </c>
      <c r="J10" s="170">
        <v>1</v>
      </c>
      <c r="K10" s="177" t="s">
        <v>319</v>
      </c>
      <c r="L10" s="177" t="s">
        <v>111</v>
      </c>
      <c r="M10" s="177" t="s">
        <v>282</v>
      </c>
      <c r="N10" s="177" t="s">
        <v>282</v>
      </c>
      <c r="O10" s="178" t="s">
        <v>92</v>
      </c>
      <c r="P10" s="180">
        <v>40</v>
      </c>
      <c r="Q10" s="184"/>
    </row>
    <row r="11" spans="1:17" s="164" customFormat="1" ht="30" customHeight="1">
      <c r="A11" s="170" t="s">
        <v>73</v>
      </c>
      <c r="B11" s="171" t="s">
        <v>276</v>
      </c>
      <c r="C11" s="171" t="s">
        <v>159</v>
      </c>
      <c r="D11" s="171" t="s">
        <v>435</v>
      </c>
      <c r="E11" s="172" t="s">
        <v>436</v>
      </c>
      <c r="F11" s="172" t="s">
        <v>437</v>
      </c>
      <c r="G11" s="170" t="s">
        <v>440</v>
      </c>
      <c r="H11" s="172" t="s">
        <v>282</v>
      </c>
      <c r="I11" s="172" t="s">
        <v>441</v>
      </c>
      <c r="J11" s="170">
        <v>1</v>
      </c>
      <c r="K11" s="177" t="s">
        <v>319</v>
      </c>
      <c r="L11" s="177" t="s">
        <v>111</v>
      </c>
      <c r="M11" s="177" t="s">
        <v>282</v>
      </c>
      <c r="N11" s="177" t="s">
        <v>282</v>
      </c>
      <c r="O11" s="178" t="s">
        <v>92</v>
      </c>
      <c r="P11" s="180">
        <v>25</v>
      </c>
      <c r="Q11" s="184"/>
    </row>
    <row r="12" spans="1:17" s="164" customFormat="1" ht="30" customHeight="1">
      <c r="A12" s="170" t="s">
        <v>78</v>
      </c>
      <c r="B12" s="171" t="s">
        <v>276</v>
      </c>
      <c r="C12" s="171" t="s">
        <v>159</v>
      </c>
      <c r="D12" s="171" t="s">
        <v>435</v>
      </c>
      <c r="E12" s="172" t="s">
        <v>436</v>
      </c>
      <c r="F12" s="172" t="s">
        <v>437</v>
      </c>
      <c r="G12" s="170" t="s">
        <v>442</v>
      </c>
      <c r="H12" s="172" t="s">
        <v>282</v>
      </c>
      <c r="I12" s="172" t="s">
        <v>443</v>
      </c>
      <c r="J12" s="170">
        <v>1</v>
      </c>
      <c r="K12" s="177" t="s">
        <v>367</v>
      </c>
      <c r="L12" s="177" t="s">
        <v>435</v>
      </c>
      <c r="M12" s="177" t="s">
        <v>282</v>
      </c>
      <c r="N12" s="177" t="s">
        <v>282</v>
      </c>
      <c r="O12" s="178" t="s">
        <v>92</v>
      </c>
      <c r="P12" s="180">
        <v>30</v>
      </c>
      <c r="Q12" s="184"/>
    </row>
    <row r="13" ht="24" customHeight="1"/>
  </sheetData>
  <sheetProtection/>
  <mergeCells count="119">
    <mergeCell ref="A1:Q1"/>
    <mergeCell ref="A2:Q2"/>
    <mergeCell ref="A3:H3"/>
    <mergeCell ref="I3:Q3"/>
    <mergeCell ref="B4:D4"/>
    <mergeCell ref="K4:L4"/>
    <mergeCell ref="M4:N4"/>
    <mergeCell ref="A4:A5"/>
    <mergeCell ref="E4:E5"/>
    <mergeCell ref="F4:F5"/>
    <mergeCell ref="G4:G5"/>
    <mergeCell ref="H4:H5"/>
    <mergeCell ref="I4:I5"/>
    <mergeCell ref="J4:J5"/>
    <mergeCell ref="O4:O5"/>
    <mergeCell ref="P4:P5"/>
    <mergeCell ref="Q4:Q5"/>
  </mergeCells>
  <printOptions/>
  <pageMargins left="0.39305555555555555" right="0.19652777777777777" top="0.7868055555555555" bottom="0.19652777777777777" header="0.7868055555555555" footer="0.7868055555555555"/>
  <pageSetup firstPageNumber="1" useFirstPageNumber="1" horizontalDpi="300" verticalDpi="300" orientation="landscape" paperSize="9"/>
</worksheet>
</file>

<file path=xl/worksheets/sheet15.xml><?xml version="1.0" encoding="utf-8"?>
<worksheet xmlns="http://schemas.openxmlformats.org/spreadsheetml/2006/main" xmlns:r="http://schemas.openxmlformats.org/officeDocument/2006/relationships">
  <dimension ref="A1:AD11"/>
  <sheetViews>
    <sheetView workbookViewId="0" topLeftCell="A1">
      <selection activeCell="T20" sqref="T20"/>
    </sheetView>
  </sheetViews>
  <sheetFormatPr defaultColWidth="8.796875" defaultRowHeight="10.5" customHeight="1"/>
  <cols>
    <col min="1" max="1" width="2.8984375" style="0" customWidth="1"/>
    <col min="2" max="2" width="4.69921875" style="0" customWidth="1"/>
    <col min="3" max="3" width="5.09765625" style="0" customWidth="1"/>
    <col min="4" max="4" width="4.09765625" style="0" customWidth="1"/>
    <col min="5" max="5" width="3.296875" style="0" customWidth="1"/>
    <col min="6" max="10" width="3" style="0" customWidth="1"/>
    <col min="11" max="12" width="3.5" style="0" customWidth="1"/>
    <col min="13" max="13" width="4.09765625" style="0" customWidth="1"/>
    <col min="14" max="14" width="4.59765625" style="0" customWidth="1"/>
    <col min="15" max="19" width="3.09765625" style="0" customWidth="1"/>
    <col min="20" max="21" width="3.59765625" style="0" customWidth="1"/>
    <col min="22" max="22" width="4.09765625" style="0" customWidth="1"/>
    <col min="23" max="23" width="4.69921875" style="0" customWidth="1"/>
    <col min="24" max="28" width="3.09765625" style="0" customWidth="1"/>
    <col min="29" max="30" width="3.19921875" style="0" customWidth="1"/>
    <col min="31" max="31" width="9.19921875" style="0" customWidth="1"/>
  </cols>
  <sheetData>
    <row r="1" spans="1:30" ht="10.5" customHeight="1">
      <c r="A1" s="148" t="s">
        <v>37</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row>
    <row r="2" spans="1:30" ht="27.75" customHeight="1">
      <c r="A2" s="149" t="s">
        <v>444</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row>
    <row r="3" spans="1:30" ht="13.5" customHeight="1">
      <c r="A3" s="150"/>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row>
    <row r="4" spans="1:30" ht="18" customHeight="1">
      <c r="A4" s="152"/>
      <c r="B4" s="152"/>
      <c r="C4" s="152"/>
      <c r="D4" s="152"/>
      <c r="E4" s="152"/>
      <c r="F4" s="152"/>
      <c r="G4" s="152"/>
      <c r="H4" s="152"/>
      <c r="I4" s="152"/>
      <c r="J4" s="152"/>
      <c r="K4" s="152"/>
      <c r="L4" s="152"/>
      <c r="M4" s="152"/>
      <c r="N4" s="152"/>
      <c r="O4" s="152"/>
      <c r="P4" s="163" t="s">
        <v>46</v>
      </c>
      <c r="Q4" s="163"/>
      <c r="R4" s="163"/>
      <c r="S4" s="163"/>
      <c r="T4" s="163"/>
      <c r="U4" s="163"/>
      <c r="V4" s="163"/>
      <c r="W4" s="163"/>
      <c r="X4" s="163"/>
      <c r="Y4" s="163"/>
      <c r="Z4" s="163"/>
      <c r="AA4" s="163"/>
      <c r="AB4" s="163"/>
      <c r="AC4" s="163"/>
      <c r="AD4" s="163"/>
    </row>
    <row r="5" spans="1:30" ht="18" customHeight="1">
      <c r="A5" s="153" t="s">
        <v>5</v>
      </c>
      <c r="B5" s="153" t="s">
        <v>180</v>
      </c>
      <c r="C5" s="154" t="s">
        <v>181</v>
      </c>
      <c r="D5" s="155" t="s">
        <v>445</v>
      </c>
      <c r="E5" s="156"/>
      <c r="F5" s="156"/>
      <c r="G5" s="156"/>
      <c r="H5" s="156"/>
      <c r="I5" s="156"/>
      <c r="J5" s="156"/>
      <c r="K5" s="156"/>
      <c r="L5" s="156"/>
      <c r="M5" s="155" t="s">
        <v>446</v>
      </c>
      <c r="N5" s="156"/>
      <c r="O5" s="156"/>
      <c r="P5" s="156"/>
      <c r="Q5" s="156"/>
      <c r="R5" s="156"/>
      <c r="S5" s="156"/>
      <c r="T5" s="156"/>
      <c r="U5" s="156"/>
      <c r="V5" s="155" t="s">
        <v>447</v>
      </c>
      <c r="W5" s="156"/>
      <c r="X5" s="156"/>
      <c r="Y5" s="156"/>
      <c r="Z5" s="156"/>
      <c r="AA5" s="156"/>
      <c r="AB5" s="156"/>
      <c r="AC5" s="156"/>
      <c r="AD5" s="156"/>
    </row>
    <row r="6" spans="1:30" ht="27" customHeight="1">
      <c r="A6" s="157"/>
      <c r="B6" s="157"/>
      <c r="C6" s="158"/>
      <c r="D6" s="159" t="s">
        <v>184</v>
      </c>
      <c r="E6" s="155" t="s">
        <v>448</v>
      </c>
      <c r="F6" s="156"/>
      <c r="G6" s="156"/>
      <c r="H6" s="156"/>
      <c r="I6" s="156"/>
      <c r="J6" s="156"/>
      <c r="K6" s="159" t="s">
        <v>449</v>
      </c>
      <c r="L6" s="159" t="s">
        <v>450</v>
      </c>
      <c r="M6" s="159" t="s">
        <v>184</v>
      </c>
      <c r="N6" s="155" t="s">
        <v>448</v>
      </c>
      <c r="O6" s="156"/>
      <c r="P6" s="156"/>
      <c r="Q6" s="156"/>
      <c r="R6" s="156"/>
      <c r="S6" s="156"/>
      <c r="T6" s="159" t="s">
        <v>449</v>
      </c>
      <c r="U6" s="159" t="s">
        <v>450</v>
      </c>
      <c r="V6" s="159" t="s">
        <v>184</v>
      </c>
      <c r="W6" s="155" t="s">
        <v>448</v>
      </c>
      <c r="X6" s="156"/>
      <c r="Y6" s="156"/>
      <c r="Z6" s="156"/>
      <c r="AA6" s="156"/>
      <c r="AB6" s="156"/>
      <c r="AC6" s="159" t="s">
        <v>449</v>
      </c>
      <c r="AD6" s="159" t="s">
        <v>450</v>
      </c>
    </row>
    <row r="7" spans="1:30" ht="30" customHeight="1">
      <c r="A7" s="157"/>
      <c r="B7" s="157"/>
      <c r="C7" s="158"/>
      <c r="D7" s="156"/>
      <c r="E7" s="159" t="s">
        <v>192</v>
      </c>
      <c r="F7" s="159" t="s">
        <v>451</v>
      </c>
      <c r="G7" s="159" t="s">
        <v>452</v>
      </c>
      <c r="H7" s="155" t="s">
        <v>453</v>
      </c>
      <c r="I7" s="156"/>
      <c r="J7" s="156"/>
      <c r="K7" s="156"/>
      <c r="L7" s="156"/>
      <c r="M7" s="156"/>
      <c r="N7" s="159" t="s">
        <v>192</v>
      </c>
      <c r="O7" s="159" t="s">
        <v>451</v>
      </c>
      <c r="P7" s="159" t="s">
        <v>452</v>
      </c>
      <c r="Q7" s="155" t="s">
        <v>453</v>
      </c>
      <c r="R7" s="156"/>
      <c r="S7" s="156"/>
      <c r="T7" s="156"/>
      <c r="U7" s="156"/>
      <c r="V7" s="156"/>
      <c r="W7" s="159" t="s">
        <v>192</v>
      </c>
      <c r="X7" s="159" t="s">
        <v>451</v>
      </c>
      <c r="Y7" s="159" t="s">
        <v>452</v>
      </c>
      <c r="Z7" s="155" t="s">
        <v>453</v>
      </c>
      <c r="AA7" s="156"/>
      <c r="AB7" s="156"/>
      <c r="AC7" s="156"/>
      <c r="AD7" s="156"/>
    </row>
    <row r="8" spans="1:30" ht="108.75" customHeight="1">
      <c r="A8" s="157"/>
      <c r="B8" s="157"/>
      <c r="C8" s="158"/>
      <c r="D8" s="156"/>
      <c r="E8" s="156"/>
      <c r="F8" s="156"/>
      <c r="G8" s="156"/>
      <c r="H8" s="156" t="s">
        <v>192</v>
      </c>
      <c r="I8" s="156" t="s">
        <v>454</v>
      </c>
      <c r="J8" s="156" t="s">
        <v>455</v>
      </c>
      <c r="K8" s="156"/>
      <c r="L8" s="156"/>
      <c r="M8" s="156"/>
      <c r="N8" s="156"/>
      <c r="O8" s="156"/>
      <c r="P8" s="156"/>
      <c r="Q8" s="156" t="s">
        <v>192</v>
      </c>
      <c r="R8" s="156" t="s">
        <v>454</v>
      </c>
      <c r="S8" s="156" t="s">
        <v>455</v>
      </c>
      <c r="T8" s="156"/>
      <c r="U8" s="156"/>
      <c r="V8" s="156"/>
      <c r="W8" s="156"/>
      <c r="X8" s="156"/>
      <c r="Y8" s="156"/>
      <c r="Z8" s="156" t="s">
        <v>192</v>
      </c>
      <c r="AA8" s="156" t="s">
        <v>454</v>
      </c>
      <c r="AB8" s="156" t="s">
        <v>455</v>
      </c>
      <c r="AC8" s="156"/>
      <c r="AD8" s="156"/>
    </row>
    <row r="9" spans="1:30" ht="49.5" customHeight="1">
      <c r="A9" s="160" t="s">
        <v>54</v>
      </c>
      <c r="B9" s="160"/>
      <c r="C9" s="160" t="s">
        <v>184</v>
      </c>
      <c r="D9" s="161">
        <v>21</v>
      </c>
      <c r="E9" s="161">
        <v>21</v>
      </c>
      <c r="F9" s="161">
        <v>0</v>
      </c>
      <c r="G9" s="161">
        <v>1</v>
      </c>
      <c r="H9" s="161">
        <v>20</v>
      </c>
      <c r="I9" s="161">
        <v>0</v>
      </c>
      <c r="J9" s="161">
        <v>20</v>
      </c>
      <c r="K9" s="161">
        <v>0</v>
      </c>
      <c r="L9" s="161">
        <v>0</v>
      </c>
      <c r="M9" s="161">
        <v>20</v>
      </c>
      <c r="N9" s="161">
        <v>20</v>
      </c>
      <c r="O9" s="161">
        <v>0</v>
      </c>
      <c r="P9" s="161">
        <v>0</v>
      </c>
      <c r="Q9" s="161">
        <v>20</v>
      </c>
      <c r="R9" s="161">
        <v>0</v>
      </c>
      <c r="S9" s="161">
        <v>20</v>
      </c>
      <c r="T9" s="161">
        <v>0</v>
      </c>
      <c r="U9" s="161">
        <v>0</v>
      </c>
      <c r="V9" s="161">
        <v>-1</v>
      </c>
      <c r="W9" s="161">
        <v>-1</v>
      </c>
      <c r="X9" s="161">
        <v>0</v>
      </c>
      <c r="Y9" s="161">
        <v>-1</v>
      </c>
      <c r="Z9" s="161">
        <v>0</v>
      </c>
      <c r="AA9" s="161">
        <v>0</v>
      </c>
      <c r="AB9" s="161">
        <v>0</v>
      </c>
      <c r="AC9" s="161">
        <v>0</v>
      </c>
      <c r="AD9" s="161">
        <v>0</v>
      </c>
    </row>
    <row r="10" spans="1:30" ht="54" customHeight="1">
      <c r="A10" s="160" t="s">
        <v>57</v>
      </c>
      <c r="B10" s="160" t="s">
        <v>194</v>
      </c>
      <c r="C10" s="162" t="s">
        <v>195</v>
      </c>
      <c r="D10" s="161">
        <v>21</v>
      </c>
      <c r="E10" s="161">
        <v>21</v>
      </c>
      <c r="F10" s="161">
        <v>0</v>
      </c>
      <c r="G10" s="161">
        <v>1</v>
      </c>
      <c r="H10" s="161">
        <v>20</v>
      </c>
      <c r="I10" s="161">
        <v>0</v>
      </c>
      <c r="J10" s="161">
        <v>20</v>
      </c>
      <c r="K10" s="161">
        <v>0</v>
      </c>
      <c r="L10" s="161">
        <v>0</v>
      </c>
      <c r="M10" s="161">
        <v>20</v>
      </c>
      <c r="N10" s="161">
        <v>20</v>
      </c>
      <c r="O10" s="161">
        <v>0</v>
      </c>
      <c r="P10" s="161">
        <v>0</v>
      </c>
      <c r="Q10" s="161">
        <v>20</v>
      </c>
      <c r="R10" s="161">
        <v>0</v>
      </c>
      <c r="S10" s="161">
        <v>20</v>
      </c>
      <c r="T10" s="161">
        <v>0</v>
      </c>
      <c r="U10" s="161">
        <v>0</v>
      </c>
      <c r="V10" s="161">
        <v>-1</v>
      </c>
      <c r="W10" s="161">
        <v>-1</v>
      </c>
      <c r="X10" s="161">
        <v>0</v>
      </c>
      <c r="Y10" s="161">
        <v>-1</v>
      </c>
      <c r="Z10" s="161">
        <v>0</v>
      </c>
      <c r="AA10" s="161">
        <v>0</v>
      </c>
      <c r="AB10" s="161">
        <v>0</v>
      </c>
      <c r="AC10" s="161">
        <v>0</v>
      </c>
      <c r="AD10" s="161">
        <v>0</v>
      </c>
    </row>
    <row r="11" spans="1:30" ht="54" customHeight="1">
      <c r="A11" s="160" t="s">
        <v>62</v>
      </c>
      <c r="B11" s="160" t="s">
        <v>196</v>
      </c>
      <c r="C11" s="162" t="s">
        <v>195</v>
      </c>
      <c r="D11" s="161">
        <v>21</v>
      </c>
      <c r="E11" s="161">
        <v>21</v>
      </c>
      <c r="F11" s="161">
        <v>0</v>
      </c>
      <c r="G11" s="161">
        <v>1</v>
      </c>
      <c r="H11" s="161">
        <v>20</v>
      </c>
      <c r="I11" s="161">
        <v>0</v>
      </c>
      <c r="J11" s="161">
        <v>20</v>
      </c>
      <c r="K11" s="161">
        <v>0</v>
      </c>
      <c r="L11" s="161">
        <v>0</v>
      </c>
      <c r="M11" s="161">
        <v>20</v>
      </c>
      <c r="N11" s="161">
        <v>20</v>
      </c>
      <c r="O11" s="161">
        <v>0</v>
      </c>
      <c r="P11" s="161">
        <v>0</v>
      </c>
      <c r="Q11" s="161">
        <v>20</v>
      </c>
      <c r="R11" s="161">
        <v>0</v>
      </c>
      <c r="S11" s="161">
        <v>20</v>
      </c>
      <c r="T11" s="161">
        <v>0</v>
      </c>
      <c r="U11" s="161">
        <v>0</v>
      </c>
      <c r="V11" s="161">
        <v>-1</v>
      </c>
      <c r="W11" s="161">
        <v>-1</v>
      </c>
      <c r="X11" s="161">
        <v>0</v>
      </c>
      <c r="Y11" s="161">
        <v>-1</v>
      </c>
      <c r="Z11" s="161">
        <v>0</v>
      </c>
      <c r="AA11" s="161">
        <v>0</v>
      </c>
      <c r="AB11" s="161">
        <v>0</v>
      </c>
      <c r="AC11" s="161">
        <v>0</v>
      </c>
      <c r="AD11" s="161">
        <v>0</v>
      </c>
    </row>
    <row r="12" ht="15.75" customHeight="1"/>
  </sheetData>
  <sheetProtection/>
  <mergeCells count="31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pageMargins left="0.39305555555555555" right="0.03888888888888889" top="0.7868055555555555" bottom="0.19652777777777777" header="0.7868055555555555" footer="0.7868055555555555"/>
  <pageSetup firstPageNumber="1" useFirstPageNumber="1"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I37"/>
  <sheetViews>
    <sheetView zoomScaleSheetLayoutView="100" workbookViewId="0" topLeftCell="A22">
      <selection activeCell="N35" sqref="N35"/>
    </sheetView>
  </sheetViews>
  <sheetFormatPr defaultColWidth="5.3984375" defaultRowHeight="15"/>
  <cols>
    <col min="1" max="1" width="4.19921875" style="42" customWidth="1"/>
    <col min="2" max="2" width="5.8984375" style="42" customWidth="1"/>
    <col min="3" max="3" width="7.5" style="42" customWidth="1"/>
    <col min="4" max="4" width="8.19921875" style="42" customWidth="1"/>
    <col min="5" max="5" width="13.3984375" style="42" customWidth="1"/>
    <col min="6" max="6" width="7.5" style="42" customWidth="1"/>
    <col min="7" max="7" width="5.8984375" style="42" customWidth="1"/>
    <col min="8" max="8" width="3.69921875" style="42" customWidth="1"/>
    <col min="9" max="9" width="11.59765625" style="42" customWidth="1"/>
    <col min="10" max="16384" width="5.3984375" style="42" customWidth="1"/>
  </cols>
  <sheetData>
    <row r="1" spans="1:2" s="42" customFormat="1" ht="10.5">
      <c r="A1" s="113" t="s">
        <v>456</v>
      </c>
      <c r="B1" s="113"/>
    </row>
    <row r="2" spans="1:9" s="42" customFormat="1" ht="18" customHeight="1">
      <c r="A2" s="114" t="s">
        <v>457</v>
      </c>
      <c r="B2" s="115"/>
      <c r="C2" s="115"/>
      <c r="D2" s="115"/>
      <c r="E2" s="115"/>
      <c r="F2" s="115"/>
      <c r="G2" s="115"/>
      <c r="H2" s="115"/>
      <c r="I2" s="115"/>
    </row>
    <row r="3" spans="1:9" s="42" customFormat="1" ht="15">
      <c r="A3" s="116" t="s">
        <v>458</v>
      </c>
      <c r="B3" s="116"/>
      <c r="C3" s="116"/>
      <c r="D3" s="116"/>
      <c r="E3" s="116"/>
      <c r="F3" s="116"/>
      <c r="G3" s="116"/>
      <c r="H3" s="116"/>
      <c r="I3" s="116"/>
    </row>
    <row r="4" spans="1:9" s="42" customFormat="1" ht="15">
      <c r="A4" s="75" t="s">
        <v>459</v>
      </c>
      <c r="B4" s="75"/>
      <c r="C4" s="75" t="s">
        <v>460</v>
      </c>
      <c r="D4" s="75"/>
      <c r="E4" s="75"/>
      <c r="F4" s="75"/>
      <c r="G4" s="75"/>
      <c r="H4" s="75"/>
      <c r="I4" s="75"/>
    </row>
    <row r="5" spans="1:9" s="42" customFormat="1" ht="15">
      <c r="A5" s="77" t="s">
        <v>461</v>
      </c>
      <c r="B5" s="79"/>
      <c r="C5" s="75"/>
      <c r="D5" s="75"/>
      <c r="E5" s="75" t="s">
        <v>462</v>
      </c>
      <c r="F5" s="75"/>
      <c r="G5" s="75"/>
      <c r="H5" s="75" t="s">
        <v>463</v>
      </c>
      <c r="I5" s="75"/>
    </row>
    <row r="6" spans="1:9" s="42" customFormat="1" ht="15">
      <c r="A6" s="77" t="s">
        <v>464</v>
      </c>
      <c r="B6" s="79"/>
      <c r="C6" s="75" t="s">
        <v>465</v>
      </c>
      <c r="D6" s="75"/>
      <c r="E6" s="75" t="s">
        <v>466</v>
      </c>
      <c r="F6" s="75"/>
      <c r="G6" s="75"/>
      <c r="H6" s="75">
        <v>8108287</v>
      </c>
      <c r="I6" s="75"/>
    </row>
    <row r="7" spans="1:9" s="42" customFormat="1" ht="15">
      <c r="A7" s="77" t="s">
        <v>467</v>
      </c>
      <c r="B7" s="79"/>
      <c r="C7" s="117" t="s">
        <v>468</v>
      </c>
      <c r="D7" s="117"/>
      <c r="E7" s="75" t="s">
        <v>469</v>
      </c>
      <c r="F7" s="75"/>
      <c r="G7" s="75"/>
      <c r="H7" s="75">
        <v>719000</v>
      </c>
      <c r="I7" s="75"/>
    </row>
    <row r="8" spans="1:9" s="42" customFormat="1" ht="15">
      <c r="A8" s="77" t="s">
        <v>470</v>
      </c>
      <c r="B8" s="79"/>
      <c r="C8" s="73" t="s">
        <v>471</v>
      </c>
      <c r="D8" s="73"/>
      <c r="E8" s="73"/>
      <c r="F8" s="73"/>
      <c r="G8" s="73"/>
      <c r="H8" s="73"/>
      <c r="I8" s="73"/>
    </row>
    <row r="9" spans="1:9" s="42" customFormat="1" ht="30.75" customHeight="1">
      <c r="A9" s="89" t="s">
        <v>472</v>
      </c>
      <c r="B9" s="96"/>
      <c r="C9" s="73" t="s">
        <v>473</v>
      </c>
      <c r="D9" s="73"/>
      <c r="E9" s="73"/>
      <c r="F9" s="73"/>
      <c r="G9" s="73"/>
      <c r="H9" s="73"/>
      <c r="I9" s="73"/>
    </row>
    <row r="10" spans="1:9" s="42" customFormat="1" ht="15">
      <c r="A10" s="118"/>
      <c r="B10" s="99"/>
      <c r="C10" s="73" t="s">
        <v>474</v>
      </c>
      <c r="D10" s="73"/>
      <c r="E10" s="73"/>
      <c r="F10" s="73"/>
      <c r="G10" s="73"/>
      <c r="H10" s="73"/>
      <c r="I10" s="73"/>
    </row>
    <row r="11" spans="1:9" s="42" customFormat="1" ht="21.75" customHeight="1">
      <c r="A11" s="77" t="s">
        <v>475</v>
      </c>
      <c r="B11" s="79"/>
      <c r="C11" s="119" t="s">
        <v>476</v>
      </c>
      <c r="D11" s="119"/>
      <c r="E11" s="119"/>
      <c r="F11" s="119" t="s">
        <v>477</v>
      </c>
      <c r="G11" s="120"/>
      <c r="H11" s="120"/>
      <c r="I11" s="120"/>
    </row>
    <row r="12" spans="1:9" s="42" customFormat="1" ht="52.5" customHeight="1">
      <c r="A12" s="77" t="s">
        <v>478</v>
      </c>
      <c r="B12" s="79"/>
      <c r="C12" s="111" t="s">
        <v>479</v>
      </c>
      <c r="D12" s="87"/>
      <c r="E12" s="87"/>
      <c r="F12" s="87"/>
      <c r="G12" s="87"/>
      <c r="H12" s="87"/>
      <c r="I12" s="88"/>
    </row>
    <row r="13" spans="1:9" s="42" customFormat="1" ht="33" customHeight="1">
      <c r="A13" s="77" t="s">
        <v>480</v>
      </c>
      <c r="B13" s="79"/>
      <c r="C13" s="111" t="s">
        <v>481</v>
      </c>
      <c r="D13" s="87"/>
      <c r="E13" s="87"/>
      <c r="F13" s="87"/>
      <c r="G13" s="87"/>
      <c r="H13" s="87"/>
      <c r="I13" s="88"/>
    </row>
    <row r="14" spans="1:9" s="42" customFormat="1" ht="21" customHeight="1">
      <c r="A14" s="77" t="s">
        <v>482</v>
      </c>
      <c r="B14" s="79"/>
      <c r="C14" s="75">
        <v>15</v>
      </c>
      <c r="D14" s="75"/>
      <c r="E14" s="75" t="s">
        <v>483</v>
      </c>
      <c r="F14" s="75"/>
      <c r="G14" s="75"/>
      <c r="H14" s="75">
        <v>15</v>
      </c>
      <c r="I14" s="75"/>
    </row>
    <row r="15" spans="1:9" s="42" customFormat="1" ht="21" customHeight="1">
      <c r="A15" s="75" t="s">
        <v>484</v>
      </c>
      <c r="B15" s="75"/>
      <c r="C15" s="75" t="s">
        <v>485</v>
      </c>
      <c r="D15" s="75"/>
      <c r="E15" s="75"/>
      <c r="F15" s="75"/>
      <c r="G15" s="75"/>
      <c r="H15" s="75" t="s">
        <v>413</v>
      </c>
      <c r="I15" s="75"/>
    </row>
    <row r="16" spans="1:9" s="42" customFormat="1" ht="21" customHeight="1">
      <c r="A16" s="75"/>
      <c r="B16" s="75"/>
      <c r="C16" s="75" t="s">
        <v>184</v>
      </c>
      <c r="D16" s="75"/>
      <c r="E16" s="75"/>
      <c r="F16" s="75"/>
      <c r="G16" s="75"/>
      <c r="H16" s="75">
        <v>15</v>
      </c>
      <c r="I16" s="75"/>
    </row>
    <row r="17" spans="1:9" s="42" customFormat="1" ht="21" customHeight="1">
      <c r="A17" s="75"/>
      <c r="B17" s="75"/>
      <c r="C17" s="73" t="s">
        <v>486</v>
      </c>
      <c r="D17" s="73"/>
      <c r="E17" s="73"/>
      <c r="F17" s="73"/>
      <c r="G17" s="73"/>
      <c r="H17" s="75">
        <v>15</v>
      </c>
      <c r="I17" s="75"/>
    </row>
    <row r="18" spans="1:9" s="42" customFormat="1" ht="21" customHeight="1">
      <c r="A18" s="75"/>
      <c r="B18" s="75"/>
      <c r="C18" s="73" t="s">
        <v>487</v>
      </c>
      <c r="D18" s="73"/>
      <c r="E18" s="73"/>
      <c r="F18" s="73"/>
      <c r="G18" s="73"/>
      <c r="H18" s="75">
        <v>15</v>
      </c>
      <c r="I18" s="75"/>
    </row>
    <row r="19" spans="1:9" s="42" customFormat="1" ht="21" customHeight="1">
      <c r="A19" s="75"/>
      <c r="B19" s="75"/>
      <c r="C19" s="73" t="s">
        <v>488</v>
      </c>
      <c r="D19" s="73"/>
      <c r="E19" s="73"/>
      <c r="F19" s="73"/>
      <c r="G19" s="73"/>
      <c r="H19" s="75"/>
      <c r="I19" s="75"/>
    </row>
    <row r="20" spans="1:9" s="42" customFormat="1" ht="21" customHeight="1">
      <c r="A20" s="75"/>
      <c r="B20" s="75"/>
      <c r="C20" s="73" t="s">
        <v>489</v>
      </c>
      <c r="D20" s="73"/>
      <c r="E20" s="73"/>
      <c r="F20" s="73"/>
      <c r="G20" s="73"/>
      <c r="H20" s="77"/>
      <c r="I20" s="79"/>
    </row>
    <row r="21" spans="1:9" s="42" customFormat="1" ht="21" customHeight="1">
      <c r="A21" s="75"/>
      <c r="B21" s="75"/>
      <c r="C21" s="73" t="s">
        <v>490</v>
      </c>
      <c r="D21" s="73"/>
      <c r="E21" s="73"/>
      <c r="F21" s="73"/>
      <c r="G21" s="73"/>
      <c r="H21" s="77"/>
      <c r="I21" s="79"/>
    </row>
    <row r="22" spans="1:9" s="42" customFormat="1" ht="21" customHeight="1">
      <c r="A22" s="121" t="s">
        <v>491</v>
      </c>
      <c r="B22" s="122" t="s">
        <v>492</v>
      </c>
      <c r="C22" s="75" t="s">
        <v>493</v>
      </c>
      <c r="D22" s="75"/>
      <c r="E22" s="75"/>
      <c r="F22" s="75"/>
      <c r="G22" s="75"/>
      <c r="H22" s="77" t="s">
        <v>413</v>
      </c>
      <c r="I22" s="79"/>
    </row>
    <row r="23" spans="1:9" s="42" customFormat="1" ht="21" customHeight="1">
      <c r="A23" s="123"/>
      <c r="B23" s="122"/>
      <c r="C23" s="75" t="s">
        <v>184</v>
      </c>
      <c r="D23" s="75"/>
      <c r="E23" s="75"/>
      <c r="F23" s="75"/>
      <c r="G23" s="75"/>
      <c r="H23" s="77">
        <v>15</v>
      </c>
      <c r="I23" s="79"/>
    </row>
    <row r="24" spans="1:9" s="42" customFormat="1" ht="31.5" customHeight="1">
      <c r="A24" s="123"/>
      <c r="B24" s="122"/>
      <c r="C24" s="124" t="s">
        <v>481</v>
      </c>
      <c r="D24" s="124"/>
      <c r="E24" s="124"/>
      <c r="F24" s="124"/>
      <c r="G24" s="124"/>
      <c r="H24" s="77">
        <v>15</v>
      </c>
      <c r="I24" s="79"/>
    </row>
    <row r="25" spans="1:9" s="42" customFormat="1" ht="21" customHeight="1">
      <c r="A25" s="123"/>
      <c r="B25" s="81" t="s">
        <v>494</v>
      </c>
      <c r="C25" s="125" t="s">
        <v>495</v>
      </c>
      <c r="D25" s="125"/>
      <c r="E25" s="125"/>
      <c r="F25" s="125"/>
      <c r="G25" s="125"/>
      <c r="H25" s="125"/>
      <c r="I25" s="125"/>
    </row>
    <row r="26" spans="1:9" s="42" customFormat="1" ht="19.5" customHeight="1">
      <c r="A26" s="129"/>
      <c r="B26" s="129"/>
      <c r="C26" s="75" t="s">
        <v>496</v>
      </c>
      <c r="D26" s="75"/>
      <c r="E26" s="75"/>
      <c r="F26" s="75"/>
      <c r="G26" s="75"/>
      <c r="H26" s="75"/>
      <c r="I26" s="75"/>
    </row>
    <row r="27" spans="1:9" s="42" customFormat="1" ht="30" customHeight="1">
      <c r="A27" s="130" t="s">
        <v>497</v>
      </c>
      <c r="B27" s="130"/>
      <c r="C27" s="75" t="s">
        <v>481</v>
      </c>
      <c r="D27" s="75"/>
      <c r="E27" s="75"/>
      <c r="F27" s="75"/>
      <c r="G27" s="75"/>
      <c r="H27" s="75"/>
      <c r="I27" s="75"/>
    </row>
    <row r="28" spans="1:9" s="42" customFormat="1" ht="22.5" customHeight="1">
      <c r="A28" s="137" t="s">
        <v>498</v>
      </c>
      <c r="B28" s="138"/>
      <c r="C28" s="139" t="s">
        <v>499</v>
      </c>
      <c r="D28" s="140"/>
      <c r="E28" s="140"/>
      <c r="F28" s="140"/>
      <c r="G28" s="140"/>
      <c r="H28" s="140"/>
      <c r="I28" s="145"/>
    </row>
    <row r="29" spans="1:9" s="42" customFormat="1" ht="6" customHeight="1">
      <c r="A29" s="75" t="s">
        <v>500</v>
      </c>
      <c r="B29" s="75"/>
      <c r="C29" s="81" t="s">
        <v>501</v>
      </c>
      <c r="D29" s="81" t="s">
        <v>502</v>
      </c>
      <c r="E29" s="81" t="s">
        <v>503</v>
      </c>
      <c r="F29" s="89" t="s">
        <v>504</v>
      </c>
      <c r="G29" s="103"/>
      <c r="H29" s="96"/>
      <c r="I29" s="81" t="s">
        <v>505</v>
      </c>
    </row>
    <row r="30" spans="1:9" s="42" customFormat="1" ht="6" customHeight="1">
      <c r="A30" s="75"/>
      <c r="B30" s="75"/>
      <c r="C30" s="98"/>
      <c r="D30" s="98"/>
      <c r="E30" s="98"/>
      <c r="F30" s="92"/>
      <c r="G30" s="104"/>
      <c r="H30" s="101"/>
      <c r="I30" s="98"/>
    </row>
    <row r="31" spans="1:9" s="42" customFormat="1" ht="6" customHeight="1">
      <c r="A31" s="75"/>
      <c r="B31" s="75"/>
      <c r="C31" s="100"/>
      <c r="D31" s="100"/>
      <c r="E31" s="100"/>
      <c r="F31" s="92"/>
      <c r="G31" s="104"/>
      <c r="H31" s="101"/>
      <c r="I31" s="100"/>
    </row>
    <row r="32" spans="1:9" s="42" customFormat="1" ht="16.5" customHeight="1">
      <c r="A32" s="75"/>
      <c r="B32" s="75"/>
      <c r="C32" s="81" t="s">
        <v>506</v>
      </c>
      <c r="D32" s="75" t="s">
        <v>507</v>
      </c>
      <c r="E32" s="75" t="s">
        <v>508</v>
      </c>
      <c r="F32" s="83" t="s">
        <v>509</v>
      </c>
      <c r="G32" s="83"/>
      <c r="H32" s="83"/>
      <c r="I32" s="75" t="s">
        <v>510</v>
      </c>
    </row>
    <row r="33" spans="1:9" s="42" customFormat="1" ht="16.5" customHeight="1">
      <c r="A33" s="75"/>
      <c r="B33" s="75"/>
      <c r="C33" s="82"/>
      <c r="D33" s="75" t="s">
        <v>511</v>
      </c>
      <c r="E33" s="75" t="s">
        <v>512</v>
      </c>
      <c r="F33" s="85" t="s">
        <v>513</v>
      </c>
      <c r="G33" s="75"/>
      <c r="H33" s="75"/>
      <c r="I33" s="75" t="s">
        <v>514</v>
      </c>
    </row>
    <row r="34" spans="1:9" s="42" customFormat="1" ht="16.5" customHeight="1">
      <c r="A34" s="75"/>
      <c r="B34" s="75"/>
      <c r="C34" s="82"/>
      <c r="D34" s="75" t="s">
        <v>515</v>
      </c>
      <c r="E34" s="75" t="s">
        <v>516</v>
      </c>
      <c r="F34" s="105">
        <v>15</v>
      </c>
      <c r="G34" s="106"/>
      <c r="H34" s="102"/>
      <c r="I34" s="75" t="s">
        <v>517</v>
      </c>
    </row>
    <row r="35" spans="1:9" s="42" customFormat="1" ht="16.5" customHeight="1">
      <c r="A35" s="75"/>
      <c r="B35" s="75"/>
      <c r="C35" s="100"/>
      <c r="D35" s="75" t="s">
        <v>518</v>
      </c>
      <c r="E35" s="75" t="s">
        <v>519</v>
      </c>
      <c r="F35" s="147">
        <v>44166</v>
      </c>
      <c r="G35" s="78"/>
      <c r="H35" s="79"/>
      <c r="I35" s="75" t="s">
        <v>514</v>
      </c>
    </row>
    <row r="36" spans="1:9" s="42" customFormat="1" ht="34.5" customHeight="1">
      <c r="A36" s="75"/>
      <c r="B36" s="75"/>
      <c r="C36" s="75" t="s">
        <v>520</v>
      </c>
      <c r="D36" s="79" t="s">
        <v>521</v>
      </c>
      <c r="E36" s="75" t="s">
        <v>522</v>
      </c>
      <c r="F36" s="77" t="s">
        <v>513</v>
      </c>
      <c r="G36" s="78"/>
      <c r="H36" s="79"/>
      <c r="I36" s="75" t="s">
        <v>514</v>
      </c>
    </row>
    <row r="37" spans="1:9" s="42" customFormat="1" ht="34.5" customHeight="1">
      <c r="A37" s="75"/>
      <c r="B37" s="75"/>
      <c r="C37" s="75"/>
      <c r="D37" s="79" t="s">
        <v>523</v>
      </c>
      <c r="E37" s="75" t="s">
        <v>524</v>
      </c>
      <c r="F37" s="85">
        <v>0.95</v>
      </c>
      <c r="G37" s="85"/>
      <c r="H37" s="85"/>
      <c r="I37" s="75" t="s">
        <v>514</v>
      </c>
    </row>
  </sheetData>
  <sheetProtection/>
  <mergeCells count="77">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A26:B26"/>
    <mergeCell ref="C26:I26"/>
    <mergeCell ref="A27:B27"/>
    <mergeCell ref="C27:I27"/>
    <mergeCell ref="A28:B28"/>
    <mergeCell ref="C28:I28"/>
    <mergeCell ref="F32:H32"/>
    <mergeCell ref="F33:H33"/>
    <mergeCell ref="F34:H34"/>
    <mergeCell ref="F35:H35"/>
    <mergeCell ref="F36:H36"/>
    <mergeCell ref="F37:H37"/>
    <mergeCell ref="A22:A25"/>
    <mergeCell ref="B22:B24"/>
    <mergeCell ref="C29:C31"/>
    <mergeCell ref="C32:C35"/>
    <mergeCell ref="C36:C37"/>
    <mergeCell ref="D29:D31"/>
    <mergeCell ref="E29:E31"/>
    <mergeCell ref="I29:I31"/>
    <mergeCell ref="A9:B10"/>
    <mergeCell ref="A15:B21"/>
    <mergeCell ref="A29:B37"/>
    <mergeCell ref="F29:H31"/>
  </mergeCells>
  <printOptions/>
  <pageMargins left="0.39305555555555555" right="0.39305555555555555" top="0.39305555555555555" bottom="0.39305555555555555" header="0.5118055555555555" footer="0.511805555555555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I61"/>
  <sheetViews>
    <sheetView zoomScaleSheetLayoutView="100" workbookViewId="0" topLeftCell="A22">
      <selection activeCell="N11" sqref="N11"/>
    </sheetView>
  </sheetViews>
  <sheetFormatPr defaultColWidth="5.3984375" defaultRowHeight="15"/>
  <cols>
    <col min="1" max="1" width="4.19921875" style="42" customWidth="1"/>
    <col min="2" max="2" width="5.8984375" style="42" customWidth="1"/>
    <col min="3" max="3" width="11.3984375" style="42" customWidth="1"/>
    <col min="4" max="4" width="9.19921875" style="42" customWidth="1"/>
    <col min="5" max="5" width="13.3984375" style="42" customWidth="1"/>
    <col min="6" max="6" width="7.5" style="42" customWidth="1"/>
    <col min="7" max="7" width="5.8984375" style="42" customWidth="1"/>
    <col min="8" max="8" width="3.69921875" style="42" customWidth="1"/>
    <col min="9" max="9" width="7.59765625" style="42" customWidth="1"/>
    <col min="10" max="16384" width="5.3984375" style="42" customWidth="1"/>
  </cols>
  <sheetData>
    <row r="1" spans="1:2" s="42" customFormat="1" ht="10.5">
      <c r="A1" s="113" t="s">
        <v>525</v>
      </c>
      <c r="B1" s="113"/>
    </row>
    <row r="2" spans="1:9" s="42" customFormat="1" ht="21.75">
      <c r="A2" s="114" t="s">
        <v>457</v>
      </c>
      <c r="B2" s="115"/>
      <c r="C2" s="115"/>
      <c r="D2" s="115"/>
      <c r="E2" s="115"/>
      <c r="F2" s="115"/>
      <c r="G2" s="115"/>
      <c r="H2" s="115"/>
      <c r="I2" s="115"/>
    </row>
    <row r="3" spans="1:9" s="42" customFormat="1" ht="15">
      <c r="A3" s="116" t="s">
        <v>526</v>
      </c>
      <c r="B3" s="116"/>
      <c r="C3" s="116"/>
      <c r="D3" s="116"/>
      <c r="E3" s="116"/>
      <c r="F3" s="116"/>
      <c r="G3" s="116"/>
      <c r="H3" s="116"/>
      <c r="I3" s="116"/>
    </row>
    <row r="4" spans="1:9" s="42" customFormat="1" ht="15">
      <c r="A4" s="75" t="s">
        <v>459</v>
      </c>
      <c r="B4" s="75"/>
      <c r="C4" s="75" t="s">
        <v>437</v>
      </c>
      <c r="D4" s="75"/>
      <c r="E4" s="75"/>
      <c r="F4" s="75"/>
      <c r="G4" s="75"/>
      <c r="H4" s="75"/>
      <c r="I4" s="75"/>
    </row>
    <row r="5" spans="1:9" s="42" customFormat="1" ht="15">
      <c r="A5" s="77" t="s">
        <v>461</v>
      </c>
      <c r="B5" s="79"/>
      <c r="C5" s="75"/>
      <c r="D5" s="75"/>
      <c r="E5" s="75" t="s">
        <v>462</v>
      </c>
      <c r="F5" s="75"/>
      <c r="G5" s="75"/>
      <c r="H5" s="75" t="s">
        <v>463</v>
      </c>
      <c r="I5" s="75"/>
    </row>
    <row r="6" spans="1:9" s="42" customFormat="1" ht="15">
      <c r="A6" s="77" t="s">
        <v>464</v>
      </c>
      <c r="B6" s="79"/>
      <c r="C6" s="75" t="s">
        <v>527</v>
      </c>
      <c r="D6" s="75"/>
      <c r="E6" s="75" t="s">
        <v>466</v>
      </c>
      <c r="F6" s="75"/>
      <c r="G6" s="75"/>
      <c r="H6" s="75">
        <v>13909121366</v>
      </c>
      <c r="I6" s="75"/>
    </row>
    <row r="7" spans="1:9" s="42" customFormat="1" ht="15">
      <c r="A7" s="77" t="s">
        <v>467</v>
      </c>
      <c r="B7" s="79"/>
      <c r="C7" s="117" t="s">
        <v>468</v>
      </c>
      <c r="D7" s="117"/>
      <c r="E7" s="75" t="s">
        <v>469</v>
      </c>
      <c r="F7" s="75"/>
      <c r="G7" s="75"/>
      <c r="H7" s="75">
        <v>719000</v>
      </c>
      <c r="I7" s="75"/>
    </row>
    <row r="8" spans="1:9" s="42" customFormat="1" ht="15">
      <c r="A8" s="77" t="s">
        <v>470</v>
      </c>
      <c r="B8" s="79"/>
      <c r="C8" s="73" t="s">
        <v>528</v>
      </c>
      <c r="D8" s="73"/>
      <c r="E8" s="73"/>
      <c r="F8" s="73"/>
      <c r="G8" s="73"/>
      <c r="H8" s="73"/>
      <c r="I8" s="73"/>
    </row>
    <row r="9" spans="1:9" s="42" customFormat="1" ht="34.5" customHeight="1">
      <c r="A9" s="89" t="s">
        <v>472</v>
      </c>
      <c r="B9" s="96"/>
      <c r="C9" s="73" t="s">
        <v>529</v>
      </c>
      <c r="D9" s="73"/>
      <c r="E9" s="73"/>
      <c r="F9" s="73"/>
      <c r="G9" s="73"/>
      <c r="H9" s="73"/>
      <c r="I9" s="73"/>
    </row>
    <row r="10" spans="1:9" s="42" customFormat="1" ht="25.5" customHeight="1">
      <c r="A10" s="118"/>
      <c r="B10" s="99"/>
      <c r="C10" s="73" t="s">
        <v>530</v>
      </c>
      <c r="D10" s="73"/>
      <c r="E10" s="73"/>
      <c r="F10" s="73"/>
      <c r="G10" s="73"/>
      <c r="H10" s="73"/>
      <c r="I10" s="73"/>
    </row>
    <row r="11" spans="1:9" s="42" customFormat="1" ht="18" customHeight="1">
      <c r="A11" s="77" t="s">
        <v>475</v>
      </c>
      <c r="B11" s="79"/>
      <c r="C11" s="119" t="s">
        <v>476</v>
      </c>
      <c r="D11" s="119"/>
      <c r="E11" s="119"/>
      <c r="F11" s="119" t="s">
        <v>477</v>
      </c>
      <c r="G11" s="120"/>
      <c r="H11" s="120"/>
      <c r="I11" s="120"/>
    </row>
    <row r="12" spans="1:9" s="42" customFormat="1" ht="43.5" customHeight="1">
      <c r="A12" s="77" t="s">
        <v>478</v>
      </c>
      <c r="B12" s="79"/>
      <c r="C12" s="111" t="s">
        <v>531</v>
      </c>
      <c r="D12" s="87"/>
      <c r="E12" s="87"/>
      <c r="F12" s="87"/>
      <c r="G12" s="87"/>
      <c r="H12" s="87"/>
      <c r="I12" s="88"/>
    </row>
    <row r="13" spans="1:9" s="42" customFormat="1" ht="51" customHeight="1">
      <c r="A13" s="77" t="s">
        <v>480</v>
      </c>
      <c r="B13" s="79"/>
      <c r="C13" s="111" t="s">
        <v>532</v>
      </c>
      <c r="D13" s="87"/>
      <c r="E13" s="87"/>
      <c r="F13" s="87"/>
      <c r="G13" s="87"/>
      <c r="H13" s="87"/>
      <c r="I13" s="88"/>
    </row>
    <row r="14" spans="1:9" s="42" customFormat="1" ht="15">
      <c r="A14" s="77" t="s">
        <v>482</v>
      </c>
      <c r="B14" s="79"/>
      <c r="C14" s="75">
        <v>95</v>
      </c>
      <c r="D14" s="75"/>
      <c r="E14" s="75" t="s">
        <v>483</v>
      </c>
      <c r="F14" s="75"/>
      <c r="G14" s="75"/>
      <c r="H14" s="75">
        <v>95</v>
      </c>
      <c r="I14" s="75"/>
    </row>
    <row r="15" spans="1:9" s="42" customFormat="1" ht="18" customHeight="1">
      <c r="A15" s="75" t="s">
        <v>484</v>
      </c>
      <c r="B15" s="75"/>
      <c r="C15" s="75" t="s">
        <v>485</v>
      </c>
      <c r="D15" s="75"/>
      <c r="E15" s="75"/>
      <c r="F15" s="75"/>
      <c r="G15" s="75"/>
      <c r="H15" s="75" t="s">
        <v>413</v>
      </c>
      <c r="I15" s="75"/>
    </row>
    <row r="16" spans="1:9" s="42" customFormat="1" ht="18" customHeight="1">
      <c r="A16" s="75"/>
      <c r="B16" s="75"/>
      <c r="C16" s="75" t="s">
        <v>184</v>
      </c>
      <c r="D16" s="75"/>
      <c r="E16" s="75"/>
      <c r="F16" s="75"/>
      <c r="G16" s="75"/>
      <c r="H16" s="75">
        <v>95</v>
      </c>
      <c r="I16" s="75"/>
    </row>
    <row r="17" spans="1:9" s="42" customFormat="1" ht="18" customHeight="1">
      <c r="A17" s="75"/>
      <c r="B17" s="75"/>
      <c r="C17" s="73" t="s">
        <v>486</v>
      </c>
      <c r="D17" s="73"/>
      <c r="E17" s="73"/>
      <c r="F17" s="73"/>
      <c r="G17" s="73"/>
      <c r="H17" s="75">
        <v>95</v>
      </c>
      <c r="I17" s="75"/>
    </row>
    <row r="18" spans="1:9" s="42" customFormat="1" ht="18" customHeight="1">
      <c r="A18" s="75"/>
      <c r="B18" s="75"/>
      <c r="C18" s="73" t="s">
        <v>487</v>
      </c>
      <c r="D18" s="73"/>
      <c r="E18" s="73"/>
      <c r="F18" s="73"/>
      <c r="G18" s="73"/>
      <c r="H18" s="75">
        <v>95</v>
      </c>
      <c r="I18" s="75"/>
    </row>
    <row r="19" spans="1:9" s="42" customFormat="1" ht="18" customHeight="1">
      <c r="A19" s="75"/>
      <c r="B19" s="75"/>
      <c r="C19" s="73" t="s">
        <v>488</v>
      </c>
      <c r="D19" s="73"/>
      <c r="E19" s="73"/>
      <c r="F19" s="73"/>
      <c r="G19" s="73"/>
      <c r="H19" s="75"/>
      <c r="I19" s="75"/>
    </row>
    <row r="20" spans="1:9" s="42" customFormat="1" ht="18" customHeight="1">
      <c r="A20" s="75"/>
      <c r="B20" s="75"/>
      <c r="C20" s="73" t="s">
        <v>489</v>
      </c>
      <c r="D20" s="73"/>
      <c r="E20" s="73"/>
      <c r="F20" s="73"/>
      <c r="G20" s="73"/>
      <c r="H20" s="77"/>
      <c r="I20" s="79"/>
    </row>
    <row r="21" spans="1:9" s="42" customFormat="1" ht="18" customHeight="1">
      <c r="A21" s="75"/>
      <c r="B21" s="75"/>
      <c r="C21" s="73" t="s">
        <v>490</v>
      </c>
      <c r="D21" s="73"/>
      <c r="E21" s="73"/>
      <c r="F21" s="73"/>
      <c r="G21" s="73"/>
      <c r="H21" s="77"/>
      <c r="I21" s="79"/>
    </row>
    <row r="22" spans="1:9" s="42" customFormat="1" ht="19.5" customHeight="1">
      <c r="A22" s="122" t="s">
        <v>491</v>
      </c>
      <c r="B22" s="122" t="s">
        <v>492</v>
      </c>
      <c r="C22" s="75" t="s">
        <v>493</v>
      </c>
      <c r="D22" s="75"/>
      <c r="E22" s="75"/>
      <c r="F22" s="75"/>
      <c r="G22" s="75"/>
      <c r="H22" s="77" t="s">
        <v>413</v>
      </c>
      <c r="I22" s="79"/>
    </row>
    <row r="23" spans="1:9" s="42" customFormat="1" ht="19.5" customHeight="1">
      <c r="A23" s="122"/>
      <c r="B23" s="122"/>
      <c r="C23" s="75" t="s">
        <v>184</v>
      </c>
      <c r="D23" s="75"/>
      <c r="E23" s="75"/>
      <c r="F23" s="75"/>
      <c r="G23" s="75"/>
      <c r="H23" s="77">
        <v>95</v>
      </c>
      <c r="I23" s="79"/>
    </row>
    <row r="24" spans="1:9" s="42" customFormat="1" ht="21" customHeight="1">
      <c r="A24" s="122"/>
      <c r="B24" s="122"/>
      <c r="C24" s="124" t="s">
        <v>533</v>
      </c>
      <c r="D24" s="124"/>
      <c r="E24" s="124"/>
      <c r="F24" s="124"/>
      <c r="G24" s="124"/>
      <c r="H24" s="77">
        <v>40</v>
      </c>
      <c r="I24" s="79"/>
    </row>
    <row r="25" spans="1:9" s="42" customFormat="1" ht="21" customHeight="1">
      <c r="A25" s="122"/>
      <c r="B25" s="122"/>
      <c r="C25" s="124" t="s">
        <v>534</v>
      </c>
      <c r="D25" s="124"/>
      <c r="E25" s="124"/>
      <c r="F25" s="124"/>
      <c r="G25" s="124"/>
      <c r="H25" s="77">
        <v>25</v>
      </c>
      <c r="I25" s="79"/>
    </row>
    <row r="26" spans="1:9" s="42" customFormat="1" ht="21" customHeight="1">
      <c r="A26" s="122"/>
      <c r="B26" s="122"/>
      <c r="C26" s="124" t="s">
        <v>535</v>
      </c>
      <c r="D26" s="124"/>
      <c r="E26" s="124"/>
      <c r="F26" s="124"/>
      <c r="G26" s="124"/>
      <c r="H26" s="77">
        <v>30</v>
      </c>
      <c r="I26" s="79"/>
    </row>
    <row r="27" spans="1:9" s="42" customFormat="1" ht="46.5">
      <c r="A27" s="122"/>
      <c r="B27" s="75" t="s">
        <v>494</v>
      </c>
      <c r="C27" s="126" t="s">
        <v>495</v>
      </c>
      <c r="D27" s="126"/>
      <c r="E27" s="126"/>
      <c r="F27" s="126"/>
      <c r="G27" s="126"/>
      <c r="H27" s="126"/>
      <c r="I27" s="126"/>
    </row>
    <row r="28" spans="1:9" s="42" customFormat="1" ht="18" customHeight="1">
      <c r="A28" s="122" t="s">
        <v>536</v>
      </c>
      <c r="B28" s="122"/>
      <c r="C28" s="132" t="s">
        <v>537</v>
      </c>
      <c r="D28" s="126" t="s">
        <v>426</v>
      </c>
      <c r="E28" s="126" t="s">
        <v>413</v>
      </c>
      <c r="F28" s="126" t="s">
        <v>538</v>
      </c>
      <c r="G28" s="126"/>
      <c r="H28" s="126"/>
      <c r="I28" s="126"/>
    </row>
    <row r="29" spans="1:9" s="42" customFormat="1" ht="18" customHeight="1">
      <c r="A29" s="122"/>
      <c r="B29" s="122"/>
      <c r="C29" s="132" t="s">
        <v>539</v>
      </c>
      <c r="D29" s="126" t="s">
        <v>54</v>
      </c>
      <c r="E29" s="126" t="s">
        <v>177</v>
      </c>
      <c r="F29" s="127" t="s">
        <v>11</v>
      </c>
      <c r="G29" s="128"/>
      <c r="H29" s="128"/>
      <c r="I29" s="132"/>
    </row>
    <row r="30" spans="1:9" s="42" customFormat="1" ht="21.75" customHeight="1">
      <c r="A30" s="122"/>
      <c r="B30" s="122"/>
      <c r="C30" s="135" t="s">
        <v>441</v>
      </c>
      <c r="D30" s="126" t="s">
        <v>54</v>
      </c>
      <c r="E30" s="126" t="s">
        <v>147</v>
      </c>
      <c r="F30" s="127" t="s">
        <v>11</v>
      </c>
      <c r="G30" s="128"/>
      <c r="H30" s="128"/>
      <c r="I30" s="132"/>
    </row>
    <row r="31" spans="1:9" s="42" customFormat="1" ht="27" customHeight="1">
      <c r="A31" s="122"/>
      <c r="B31" s="122"/>
      <c r="C31" s="136" t="s">
        <v>540</v>
      </c>
      <c r="D31" s="126" t="s">
        <v>54</v>
      </c>
      <c r="E31" s="126" t="s">
        <v>157</v>
      </c>
      <c r="F31" s="127" t="s">
        <v>28</v>
      </c>
      <c r="G31" s="128"/>
      <c r="H31" s="128"/>
      <c r="I31" s="132"/>
    </row>
    <row r="32" spans="1:9" s="42" customFormat="1" ht="18" customHeight="1">
      <c r="A32" s="75" t="s">
        <v>497</v>
      </c>
      <c r="B32" s="75"/>
      <c r="C32" s="75" t="s">
        <v>496</v>
      </c>
      <c r="D32" s="75"/>
      <c r="E32" s="75"/>
      <c r="F32" s="75"/>
      <c r="G32" s="75"/>
      <c r="H32" s="75"/>
      <c r="I32" s="75"/>
    </row>
    <row r="33" spans="1:9" s="42" customFormat="1" ht="45" customHeight="1">
      <c r="A33" s="75"/>
      <c r="B33" s="75"/>
      <c r="C33" s="73" t="s">
        <v>541</v>
      </c>
      <c r="D33" s="73"/>
      <c r="E33" s="73"/>
      <c r="F33" s="73"/>
      <c r="G33" s="73"/>
      <c r="H33" s="73"/>
      <c r="I33" s="73"/>
    </row>
    <row r="34" spans="1:9" s="42" customFormat="1" ht="27" customHeight="1">
      <c r="A34" s="137" t="s">
        <v>498</v>
      </c>
      <c r="B34" s="138"/>
      <c r="C34" s="139" t="s">
        <v>542</v>
      </c>
      <c r="D34" s="140"/>
      <c r="E34" s="140"/>
      <c r="F34" s="141"/>
      <c r="G34" s="141"/>
      <c r="H34" s="141"/>
      <c r="I34" s="145"/>
    </row>
    <row r="35" spans="1:9" s="42" customFormat="1" ht="10.5">
      <c r="A35" s="89" t="s">
        <v>543</v>
      </c>
      <c r="B35" s="142"/>
      <c r="C35" s="75" t="s">
        <v>501</v>
      </c>
      <c r="D35" s="75" t="s">
        <v>502</v>
      </c>
      <c r="E35" s="75" t="s">
        <v>503</v>
      </c>
      <c r="F35" s="75" t="s">
        <v>504</v>
      </c>
      <c r="G35" s="75"/>
      <c r="H35" s="75"/>
      <c r="I35" s="96" t="s">
        <v>505</v>
      </c>
    </row>
    <row r="36" spans="1:9" s="42" customFormat="1" ht="10.5">
      <c r="A36" s="143"/>
      <c r="B36" s="97"/>
      <c r="C36" s="76"/>
      <c r="D36" s="76"/>
      <c r="E36" s="76"/>
      <c r="F36" s="75"/>
      <c r="G36" s="75"/>
      <c r="H36" s="75"/>
      <c r="I36" s="102"/>
    </row>
    <row r="37" spans="1:9" s="42" customFormat="1" ht="22.5" customHeight="1">
      <c r="A37" s="143"/>
      <c r="B37" s="97"/>
      <c r="C37" s="81" t="s">
        <v>506</v>
      </c>
      <c r="D37" s="75" t="s">
        <v>507</v>
      </c>
      <c r="E37" s="75" t="s">
        <v>544</v>
      </c>
      <c r="F37" s="77">
        <v>1650.92</v>
      </c>
      <c r="G37" s="78"/>
      <c r="H37" s="79"/>
      <c r="I37" s="75" t="s">
        <v>517</v>
      </c>
    </row>
    <row r="38" spans="1:9" s="42" customFormat="1" ht="22.5" customHeight="1">
      <c r="A38" s="143"/>
      <c r="B38" s="97"/>
      <c r="C38" s="82"/>
      <c r="D38" s="75" t="s">
        <v>511</v>
      </c>
      <c r="E38" s="75" t="s">
        <v>545</v>
      </c>
      <c r="F38" s="93">
        <v>0.98</v>
      </c>
      <c r="G38" s="78"/>
      <c r="H38" s="79"/>
      <c r="I38" s="75" t="s">
        <v>517</v>
      </c>
    </row>
    <row r="39" spans="1:9" s="42" customFormat="1" ht="22.5" customHeight="1">
      <c r="A39" s="143"/>
      <c r="B39" s="97"/>
      <c r="C39" s="82"/>
      <c r="D39" s="75" t="s">
        <v>518</v>
      </c>
      <c r="E39" s="75" t="s">
        <v>546</v>
      </c>
      <c r="F39" s="94">
        <v>44166</v>
      </c>
      <c r="G39" s="94"/>
      <c r="H39" s="94"/>
      <c r="I39" s="75" t="s">
        <v>514</v>
      </c>
    </row>
    <row r="40" spans="1:9" s="42" customFormat="1" ht="22.5" customHeight="1">
      <c r="A40" s="143"/>
      <c r="B40" s="97"/>
      <c r="C40" s="82"/>
      <c r="D40" s="75" t="s">
        <v>515</v>
      </c>
      <c r="E40" s="75" t="s">
        <v>547</v>
      </c>
      <c r="F40" s="75">
        <v>40</v>
      </c>
      <c r="G40" s="75"/>
      <c r="H40" s="75"/>
      <c r="I40" s="75" t="s">
        <v>517</v>
      </c>
    </row>
    <row r="41" spans="1:9" s="42" customFormat="1" ht="28.5" customHeight="1">
      <c r="A41" s="143"/>
      <c r="B41" s="97"/>
      <c r="C41" s="75" t="s">
        <v>520</v>
      </c>
      <c r="D41" s="75" t="s">
        <v>521</v>
      </c>
      <c r="E41" s="75" t="s">
        <v>548</v>
      </c>
      <c r="F41" s="85" t="s">
        <v>549</v>
      </c>
      <c r="G41" s="85"/>
      <c r="H41" s="85"/>
      <c r="I41" s="85" t="s">
        <v>514</v>
      </c>
    </row>
    <row r="42" spans="1:9" s="42" customFormat="1" ht="28.5" customHeight="1">
      <c r="A42" s="143"/>
      <c r="B42" s="97"/>
      <c r="C42" s="75"/>
      <c r="D42" s="75" t="s">
        <v>523</v>
      </c>
      <c r="E42" s="75" t="s">
        <v>550</v>
      </c>
      <c r="F42" s="85">
        <v>0.95</v>
      </c>
      <c r="G42" s="85"/>
      <c r="H42" s="85"/>
      <c r="I42" s="75" t="s">
        <v>514</v>
      </c>
    </row>
    <row r="43" spans="1:9" s="42" customFormat="1" ht="27" customHeight="1">
      <c r="A43" s="137" t="s">
        <v>551</v>
      </c>
      <c r="B43" s="138"/>
      <c r="C43" s="111" t="s">
        <v>552</v>
      </c>
      <c r="D43" s="144"/>
      <c r="E43" s="144"/>
      <c r="F43" s="140"/>
      <c r="G43" s="140"/>
      <c r="H43" s="140"/>
      <c r="I43" s="146"/>
    </row>
    <row r="44" spans="1:9" s="42" customFormat="1" ht="11.25" customHeight="1">
      <c r="A44" s="75" t="s">
        <v>500</v>
      </c>
      <c r="B44" s="75"/>
      <c r="C44" s="81" t="s">
        <v>501</v>
      </c>
      <c r="D44" s="81" t="s">
        <v>502</v>
      </c>
      <c r="E44" s="81" t="s">
        <v>503</v>
      </c>
      <c r="F44" s="75" t="s">
        <v>504</v>
      </c>
      <c r="G44" s="75"/>
      <c r="H44" s="75"/>
      <c r="I44" s="81" t="s">
        <v>505</v>
      </c>
    </row>
    <row r="45" spans="1:9" s="42" customFormat="1" ht="11.25" customHeight="1">
      <c r="A45" s="75"/>
      <c r="B45" s="75"/>
      <c r="C45" s="98"/>
      <c r="D45" s="98"/>
      <c r="E45" s="98"/>
      <c r="F45" s="75"/>
      <c r="G45" s="75"/>
      <c r="H45" s="75"/>
      <c r="I45" s="98"/>
    </row>
    <row r="46" spans="1:9" s="42" customFormat="1" ht="10.5">
      <c r="A46" s="75"/>
      <c r="B46" s="75"/>
      <c r="C46" s="100"/>
      <c r="D46" s="100"/>
      <c r="E46" s="100"/>
      <c r="F46" s="75"/>
      <c r="G46" s="75"/>
      <c r="H46" s="75"/>
      <c r="I46" s="100"/>
    </row>
    <row r="47" spans="1:9" s="42" customFormat="1" ht="21.75" customHeight="1">
      <c r="A47" s="75"/>
      <c r="B47" s="75"/>
      <c r="C47" s="75" t="s">
        <v>506</v>
      </c>
      <c r="D47" s="75" t="s">
        <v>511</v>
      </c>
      <c r="E47" s="75" t="s">
        <v>553</v>
      </c>
      <c r="F47" s="93">
        <v>0.99</v>
      </c>
      <c r="G47" s="78"/>
      <c r="H47" s="79"/>
      <c r="I47" s="85" t="s">
        <v>517</v>
      </c>
    </row>
    <row r="48" spans="1:9" s="42" customFormat="1" ht="21.75" customHeight="1">
      <c r="A48" s="75"/>
      <c r="B48" s="75"/>
      <c r="C48" s="75"/>
      <c r="D48" s="75" t="s">
        <v>518</v>
      </c>
      <c r="E48" s="75" t="s">
        <v>546</v>
      </c>
      <c r="F48" s="94">
        <v>44166</v>
      </c>
      <c r="G48" s="94"/>
      <c r="H48" s="94"/>
      <c r="I48" s="85" t="s">
        <v>514</v>
      </c>
    </row>
    <row r="49" spans="1:9" s="42" customFormat="1" ht="21.75" customHeight="1">
      <c r="A49" s="75"/>
      <c r="B49" s="75"/>
      <c r="C49" s="75"/>
      <c r="D49" s="75" t="s">
        <v>515</v>
      </c>
      <c r="E49" s="75" t="s">
        <v>547</v>
      </c>
      <c r="F49" s="75" t="s">
        <v>554</v>
      </c>
      <c r="G49" s="75"/>
      <c r="H49" s="75"/>
      <c r="I49" s="85" t="s">
        <v>517</v>
      </c>
    </row>
    <row r="50" spans="1:9" s="42" customFormat="1" ht="30.75" customHeight="1">
      <c r="A50" s="75" t="s">
        <v>500</v>
      </c>
      <c r="B50" s="75"/>
      <c r="C50" s="75" t="s">
        <v>520</v>
      </c>
      <c r="D50" s="75" t="s">
        <v>523</v>
      </c>
      <c r="E50" s="75" t="s">
        <v>555</v>
      </c>
      <c r="F50" s="85">
        <v>0.95</v>
      </c>
      <c r="G50" s="85"/>
      <c r="H50" s="85"/>
      <c r="I50" s="75" t="s">
        <v>514</v>
      </c>
    </row>
    <row r="51" spans="1:9" s="42" customFormat="1" ht="30.75" customHeight="1">
      <c r="A51" s="75"/>
      <c r="B51" s="75"/>
      <c r="C51" s="75"/>
      <c r="D51" s="75" t="s">
        <v>521</v>
      </c>
      <c r="E51" s="75" t="s">
        <v>556</v>
      </c>
      <c r="F51" s="85" t="s">
        <v>513</v>
      </c>
      <c r="G51" s="85"/>
      <c r="H51" s="85"/>
      <c r="I51" s="85" t="s">
        <v>514</v>
      </c>
    </row>
    <row r="52" spans="1:9" s="42" customFormat="1" ht="27" customHeight="1">
      <c r="A52" s="137" t="s">
        <v>557</v>
      </c>
      <c r="B52" s="138"/>
      <c r="C52" s="111" t="s">
        <v>558</v>
      </c>
      <c r="D52" s="144"/>
      <c r="E52" s="144"/>
      <c r="F52" s="144"/>
      <c r="G52" s="144"/>
      <c r="H52" s="144"/>
      <c r="I52" s="146"/>
    </row>
    <row r="53" spans="1:9" s="42" customFormat="1" ht="11.25" customHeight="1">
      <c r="A53" s="75" t="s">
        <v>500</v>
      </c>
      <c r="B53" s="76"/>
      <c r="C53" s="75" t="s">
        <v>501</v>
      </c>
      <c r="D53" s="75" t="s">
        <v>502</v>
      </c>
      <c r="E53" s="75" t="s">
        <v>503</v>
      </c>
      <c r="F53" s="75" t="s">
        <v>504</v>
      </c>
      <c r="G53" s="75"/>
      <c r="H53" s="75"/>
      <c r="I53" s="75" t="s">
        <v>505</v>
      </c>
    </row>
    <row r="54" spans="1:9" s="42" customFormat="1" ht="11.25" customHeight="1">
      <c r="A54" s="76"/>
      <c r="B54" s="76"/>
      <c r="C54" s="76"/>
      <c r="D54" s="76"/>
      <c r="E54" s="76"/>
      <c r="F54" s="75"/>
      <c r="G54" s="75"/>
      <c r="H54" s="75"/>
      <c r="I54" s="76"/>
    </row>
    <row r="55" spans="1:9" s="42" customFormat="1" ht="10.5">
      <c r="A55" s="76"/>
      <c r="B55" s="76"/>
      <c r="C55" s="76"/>
      <c r="D55" s="76"/>
      <c r="E55" s="76"/>
      <c r="F55" s="75"/>
      <c r="G55" s="75"/>
      <c r="H55" s="75"/>
      <c r="I55" s="76"/>
    </row>
    <row r="56" spans="1:9" s="42" customFormat="1" ht="24" customHeight="1">
      <c r="A56" s="76"/>
      <c r="B56" s="76"/>
      <c r="C56" s="75" t="s">
        <v>506</v>
      </c>
      <c r="D56" s="75" t="s">
        <v>507</v>
      </c>
      <c r="E56" s="75" t="s">
        <v>559</v>
      </c>
      <c r="F56" s="75" t="s">
        <v>560</v>
      </c>
      <c r="G56" s="75"/>
      <c r="H56" s="75"/>
      <c r="I56" s="75" t="s">
        <v>510</v>
      </c>
    </row>
    <row r="57" spans="1:9" s="42" customFormat="1" ht="24" customHeight="1">
      <c r="A57" s="76"/>
      <c r="B57" s="76"/>
      <c r="C57" s="75"/>
      <c r="D57" s="75" t="s">
        <v>511</v>
      </c>
      <c r="E57" s="75" t="s">
        <v>561</v>
      </c>
      <c r="F57" s="75" t="s">
        <v>562</v>
      </c>
      <c r="G57" s="75"/>
      <c r="H57" s="75"/>
      <c r="I57" s="75" t="s">
        <v>514</v>
      </c>
    </row>
    <row r="58" spans="1:9" s="42" customFormat="1" ht="24" customHeight="1">
      <c r="A58" s="76"/>
      <c r="B58" s="76"/>
      <c r="C58" s="75"/>
      <c r="D58" s="75" t="s">
        <v>518</v>
      </c>
      <c r="E58" s="75" t="s">
        <v>546</v>
      </c>
      <c r="F58" s="94">
        <v>44166</v>
      </c>
      <c r="G58" s="94"/>
      <c r="H58" s="94"/>
      <c r="I58" s="75" t="s">
        <v>514</v>
      </c>
    </row>
    <row r="59" spans="1:9" s="42" customFormat="1" ht="24" customHeight="1">
      <c r="A59" s="76"/>
      <c r="B59" s="76"/>
      <c r="C59" s="75"/>
      <c r="D59" s="75" t="s">
        <v>515</v>
      </c>
      <c r="E59" s="75" t="s">
        <v>547</v>
      </c>
      <c r="F59" s="75" t="s">
        <v>563</v>
      </c>
      <c r="G59" s="75"/>
      <c r="H59" s="75"/>
      <c r="I59" s="75" t="s">
        <v>517</v>
      </c>
    </row>
    <row r="60" spans="1:9" s="42" customFormat="1" ht="33" customHeight="1">
      <c r="A60" s="76"/>
      <c r="B60" s="76"/>
      <c r="C60" s="75" t="s">
        <v>520</v>
      </c>
      <c r="D60" s="75" t="s">
        <v>521</v>
      </c>
      <c r="E60" s="75" t="s">
        <v>564</v>
      </c>
      <c r="F60" s="85" t="s">
        <v>549</v>
      </c>
      <c r="G60" s="85"/>
      <c r="H60" s="85"/>
      <c r="I60" s="85" t="s">
        <v>514</v>
      </c>
    </row>
    <row r="61" spans="1:9" s="42" customFormat="1" ht="33" customHeight="1">
      <c r="A61" s="76"/>
      <c r="B61" s="76"/>
      <c r="C61" s="75"/>
      <c r="D61" s="75" t="s">
        <v>523</v>
      </c>
      <c r="E61" s="75" t="s">
        <v>565</v>
      </c>
      <c r="F61" s="85">
        <v>0.95</v>
      </c>
      <c r="G61" s="85"/>
      <c r="H61" s="85"/>
      <c r="I61" s="75" t="s">
        <v>514</v>
      </c>
    </row>
  </sheetData>
  <sheetProtection/>
  <mergeCells count="117">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I27"/>
    <mergeCell ref="F28:I28"/>
    <mergeCell ref="F29:I29"/>
    <mergeCell ref="F30:I30"/>
    <mergeCell ref="F31:I31"/>
    <mergeCell ref="C32:I32"/>
    <mergeCell ref="C33:I33"/>
    <mergeCell ref="A34:B34"/>
    <mergeCell ref="C34:I34"/>
    <mergeCell ref="F37:H37"/>
    <mergeCell ref="F38:H38"/>
    <mergeCell ref="F39:H39"/>
    <mergeCell ref="F40:H40"/>
    <mergeCell ref="F41:H41"/>
    <mergeCell ref="F42:H42"/>
    <mergeCell ref="A43:B43"/>
    <mergeCell ref="C43:I43"/>
    <mergeCell ref="F47:H47"/>
    <mergeCell ref="F48:H48"/>
    <mergeCell ref="F49:H49"/>
    <mergeCell ref="F50:H50"/>
    <mergeCell ref="F51:H51"/>
    <mergeCell ref="A52:B52"/>
    <mergeCell ref="C52:I52"/>
    <mergeCell ref="F56:H56"/>
    <mergeCell ref="F57:H57"/>
    <mergeCell ref="F58:H58"/>
    <mergeCell ref="F59:H59"/>
    <mergeCell ref="F60:H60"/>
    <mergeCell ref="F61:H61"/>
    <mergeCell ref="A22:A27"/>
    <mergeCell ref="B22:B26"/>
    <mergeCell ref="C35:C36"/>
    <mergeCell ref="C37:C40"/>
    <mergeCell ref="C41:C42"/>
    <mergeCell ref="C44:C46"/>
    <mergeCell ref="C47:C49"/>
    <mergeCell ref="C50:C51"/>
    <mergeCell ref="C53:C55"/>
    <mergeCell ref="C56:C59"/>
    <mergeCell ref="C60:C61"/>
    <mergeCell ref="D35:D36"/>
    <mergeCell ref="D44:D46"/>
    <mergeCell ref="D53:D55"/>
    <mergeCell ref="E35:E36"/>
    <mergeCell ref="E44:E46"/>
    <mergeCell ref="E53:E55"/>
    <mergeCell ref="I35:I36"/>
    <mergeCell ref="I44:I46"/>
    <mergeCell ref="I53:I55"/>
    <mergeCell ref="A9:B10"/>
    <mergeCell ref="A15:B21"/>
    <mergeCell ref="A28:B31"/>
    <mergeCell ref="A32:B33"/>
    <mergeCell ref="A35:B42"/>
    <mergeCell ref="F35:H36"/>
    <mergeCell ref="A44:B49"/>
    <mergeCell ref="F44:H46"/>
    <mergeCell ref="A50:B51"/>
    <mergeCell ref="A53:B61"/>
    <mergeCell ref="F53:H55"/>
  </mergeCells>
  <printOptions/>
  <pageMargins left="0.4326388888888889" right="0.3576388888888889" top="1" bottom="1" header="0.5118055555555555" footer="0.511805555555555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Q70"/>
  <sheetViews>
    <sheetView zoomScaleSheetLayoutView="100" workbookViewId="0" topLeftCell="A52">
      <selection activeCell="K60" sqref="K60"/>
    </sheetView>
  </sheetViews>
  <sheetFormatPr defaultColWidth="5.3984375" defaultRowHeight="15"/>
  <cols>
    <col min="1" max="1" width="4.19921875" style="42" customWidth="1"/>
    <col min="2" max="2" width="6.796875" style="42" customWidth="1"/>
    <col min="3" max="3" width="7.5" style="42" customWidth="1"/>
    <col min="4" max="4" width="10.3984375" style="42" customWidth="1"/>
    <col min="5" max="5" width="13.3984375" style="42" customWidth="1"/>
    <col min="6" max="6" width="7.5" style="42" customWidth="1"/>
    <col min="7" max="7" width="5.8984375" style="42" customWidth="1"/>
    <col min="8" max="8" width="3.69921875" style="42" customWidth="1"/>
    <col min="9" max="9" width="7.5" style="42" customWidth="1"/>
    <col min="10" max="16384" width="5.3984375" style="42" customWidth="1"/>
  </cols>
  <sheetData>
    <row r="1" spans="1:2" s="42" customFormat="1" ht="10.5">
      <c r="A1" s="113" t="s">
        <v>566</v>
      </c>
      <c r="B1" s="113"/>
    </row>
    <row r="2" spans="1:9" s="42" customFormat="1" ht="21.75">
      <c r="A2" s="114" t="s">
        <v>457</v>
      </c>
      <c r="B2" s="115"/>
      <c r="C2" s="115"/>
      <c r="D2" s="115"/>
      <c r="E2" s="115"/>
      <c r="F2" s="115"/>
      <c r="G2" s="115"/>
      <c r="H2" s="115"/>
      <c r="I2" s="115"/>
    </row>
    <row r="3" spans="1:9" s="42" customFormat="1" ht="15">
      <c r="A3" s="116" t="s">
        <v>526</v>
      </c>
      <c r="B3" s="116"/>
      <c r="C3" s="116"/>
      <c r="D3" s="116"/>
      <c r="E3" s="116"/>
      <c r="F3" s="116"/>
      <c r="G3" s="116"/>
      <c r="H3" s="116"/>
      <c r="I3" s="116"/>
    </row>
    <row r="4" spans="1:9" s="42" customFormat="1" ht="15">
      <c r="A4" s="75" t="s">
        <v>459</v>
      </c>
      <c r="B4" s="75"/>
      <c r="C4" s="75" t="s">
        <v>567</v>
      </c>
      <c r="D4" s="75"/>
      <c r="E4" s="75"/>
      <c r="F4" s="75"/>
      <c r="G4" s="75"/>
      <c r="H4" s="75"/>
      <c r="I4" s="75"/>
    </row>
    <row r="5" spans="1:9" s="42" customFormat="1" ht="15">
      <c r="A5" s="77" t="s">
        <v>461</v>
      </c>
      <c r="B5" s="79"/>
      <c r="C5" s="75"/>
      <c r="D5" s="75"/>
      <c r="E5" s="75" t="s">
        <v>462</v>
      </c>
      <c r="F5" s="75"/>
      <c r="G5" s="75"/>
      <c r="H5" s="75"/>
      <c r="I5" s="75"/>
    </row>
    <row r="6" spans="1:9" s="42" customFormat="1" ht="15">
      <c r="A6" s="77" t="s">
        <v>464</v>
      </c>
      <c r="B6" s="79"/>
      <c r="C6" s="75" t="s">
        <v>527</v>
      </c>
      <c r="D6" s="75"/>
      <c r="E6" s="75" t="s">
        <v>466</v>
      </c>
      <c r="F6" s="75"/>
      <c r="G6" s="75"/>
      <c r="H6" s="75">
        <v>13909121366</v>
      </c>
      <c r="I6" s="75"/>
    </row>
    <row r="7" spans="1:9" s="42" customFormat="1" ht="15">
      <c r="A7" s="77" t="s">
        <v>467</v>
      </c>
      <c r="B7" s="79"/>
      <c r="C7" s="117" t="s">
        <v>468</v>
      </c>
      <c r="D7" s="117"/>
      <c r="E7" s="75" t="s">
        <v>469</v>
      </c>
      <c r="F7" s="75"/>
      <c r="G7" s="75"/>
      <c r="H7" s="75">
        <v>719000</v>
      </c>
      <c r="I7" s="75"/>
    </row>
    <row r="8" spans="1:9" s="42" customFormat="1" ht="15">
      <c r="A8" s="77" t="s">
        <v>470</v>
      </c>
      <c r="B8" s="79"/>
      <c r="C8" s="73" t="s">
        <v>528</v>
      </c>
      <c r="D8" s="73"/>
      <c r="E8" s="73"/>
      <c r="F8" s="73"/>
      <c r="G8" s="73"/>
      <c r="H8" s="73"/>
      <c r="I8" s="73"/>
    </row>
    <row r="9" spans="1:9" s="42" customFormat="1" ht="34.5" customHeight="1">
      <c r="A9" s="89" t="s">
        <v>472</v>
      </c>
      <c r="B9" s="96"/>
      <c r="C9" s="73" t="s">
        <v>529</v>
      </c>
      <c r="D9" s="73"/>
      <c r="E9" s="73"/>
      <c r="F9" s="73"/>
      <c r="G9" s="73"/>
      <c r="H9" s="73"/>
      <c r="I9" s="73"/>
    </row>
    <row r="10" spans="1:9" s="42" customFormat="1" ht="25.5" customHeight="1">
      <c r="A10" s="118"/>
      <c r="B10" s="99"/>
      <c r="C10" s="73" t="s">
        <v>530</v>
      </c>
      <c r="D10" s="73"/>
      <c r="E10" s="73"/>
      <c r="F10" s="73"/>
      <c r="G10" s="73"/>
      <c r="H10" s="73"/>
      <c r="I10" s="73"/>
    </row>
    <row r="11" spans="1:9" s="42" customFormat="1" ht="15">
      <c r="A11" s="77" t="s">
        <v>475</v>
      </c>
      <c r="B11" s="79"/>
      <c r="C11" s="75" t="s">
        <v>476</v>
      </c>
      <c r="D11" s="75"/>
      <c r="E11" s="75"/>
      <c r="F11" s="75" t="s">
        <v>477</v>
      </c>
      <c r="G11" s="76"/>
      <c r="H11" s="76"/>
      <c r="I11" s="76"/>
    </row>
    <row r="12" spans="1:9" s="42" customFormat="1" ht="18.75" customHeight="1">
      <c r="A12" s="77" t="s">
        <v>478</v>
      </c>
      <c r="B12" s="79"/>
      <c r="C12" s="111" t="s">
        <v>568</v>
      </c>
      <c r="D12" s="87"/>
      <c r="E12" s="87"/>
      <c r="F12" s="87"/>
      <c r="G12" s="87"/>
      <c r="H12" s="87"/>
      <c r="I12" s="88"/>
    </row>
    <row r="13" spans="1:9" s="42" customFormat="1" ht="75" customHeight="1">
      <c r="A13" s="77" t="s">
        <v>480</v>
      </c>
      <c r="B13" s="79"/>
      <c r="C13" s="111" t="s">
        <v>569</v>
      </c>
      <c r="D13" s="87"/>
      <c r="E13" s="87"/>
      <c r="F13" s="87"/>
      <c r="G13" s="87"/>
      <c r="H13" s="87"/>
      <c r="I13" s="88"/>
    </row>
    <row r="14" spans="1:9" s="42" customFormat="1" ht="15">
      <c r="A14" s="77" t="s">
        <v>482</v>
      </c>
      <c r="B14" s="79"/>
      <c r="C14" s="75">
        <v>60</v>
      </c>
      <c r="D14" s="75"/>
      <c r="E14" s="75" t="s">
        <v>483</v>
      </c>
      <c r="F14" s="75"/>
      <c r="G14" s="75"/>
      <c r="H14" s="75">
        <v>60</v>
      </c>
      <c r="I14" s="75"/>
    </row>
    <row r="15" spans="1:9" s="42" customFormat="1" ht="15">
      <c r="A15" s="75" t="s">
        <v>484</v>
      </c>
      <c r="B15" s="75"/>
      <c r="C15" s="75" t="s">
        <v>485</v>
      </c>
      <c r="D15" s="75"/>
      <c r="E15" s="75"/>
      <c r="F15" s="75"/>
      <c r="G15" s="75"/>
      <c r="H15" s="75" t="s">
        <v>413</v>
      </c>
      <c r="I15" s="75"/>
    </row>
    <row r="16" spans="1:9" s="42" customFormat="1" ht="15">
      <c r="A16" s="75"/>
      <c r="B16" s="75"/>
      <c r="C16" s="75" t="s">
        <v>184</v>
      </c>
      <c r="D16" s="75"/>
      <c r="E16" s="75"/>
      <c r="F16" s="75"/>
      <c r="G16" s="75"/>
      <c r="H16" s="75">
        <v>60</v>
      </c>
      <c r="I16" s="75"/>
    </row>
    <row r="17" spans="1:9" s="42" customFormat="1" ht="15">
      <c r="A17" s="75"/>
      <c r="B17" s="75"/>
      <c r="C17" s="73" t="s">
        <v>486</v>
      </c>
      <c r="D17" s="73"/>
      <c r="E17" s="73"/>
      <c r="F17" s="73"/>
      <c r="G17" s="73"/>
      <c r="H17" s="75"/>
      <c r="I17" s="75"/>
    </row>
    <row r="18" spans="1:9" s="42" customFormat="1" ht="15">
      <c r="A18" s="75"/>
      <c r="B18" s="75"/>
      <c r="C18" s="73" t="s">
        <v>487</v>
      </c>
      <c r="D18" s="73"/>
      <c r="E18" s="73"/>
      <c r="F18" s="73"/>
      <c r="G18" s="73"/>
      <c r="H18" s="75"/>
      <c r="I18" s="75"/>
    </row>
    <row r="19" spans="1:9" s="42" customFormat="1" ht="15">
      <c r="A19" s="75"/>
      <c r="B19" s="75"/>
      <c r="C19" s="73" t="s">
        <v>488</v>
      </c>
      <c r="D19" s="73"/>
      <c r="E19" s="73"/>
      <c r="F19" s="73"/>
      <c r="G19" s="73"/>
      <c r="H19" s="75"/>
      <c r="I19" s="75"/>
    </row>
    <row r="20" spans="1:9" s="42" customFormat="1" ht="15">
      <c r="A20" s="75"/>
      <c r="B20" s="75"/>
      <c r="C20" s="73" t="s">
        <v>489</v>
      </c>
      <c r="D20" s="73"/>
      <c r="E20" s="73"/>
      <c r="F20" s="73"/>
      <c r="G20" s="73"/>
      <c r="H20" s="77"/>
      <c r="I20" s="79"/>
    </row>
    <row r="21" spans="1:9" s="42" customFormat="1" ht="15">
      <c r="A21" s="75"/>
      <c r="B21" s="75"/>
      <c r="C21" s="73" t="s">
        <v>490</v>
      </c>
      <c r="D21" s="73"/>
      <c r="E21" s="73"/>
      <c r="F21" s="73"/>
      <c r="G21" s="73"/>
      <c r="H21" s="77"/>
      <c r="I21" s="79"/>
    </row>
    <row r="22" spans="1:9" s="42" customFormat="1" ht="15">
      <c r="A22" s="133" t="s">
        <v>492</v>
      </c>
      <c r="B22" s="133"/>
      <c r="C22" s="75" t="s">
        <v>493</v>
      </c>
      <c r="D22" s="75"/>
      <c r="E22" s="75"/>
      <c r="F22" s="75"/>
      <c r="G22" s="75"/>
      <c r="H22" s="77" t="s">
        <v>413</v>
      </c>
      <c r="I22" s="79"/>
    </row>
    <row r="23" spans="1:9" s="42" customFormat="1" ht="15">
      <c r="A23" s="133"/>
      <c r="B23" s="133"/>
      <c r="C23" s="75" t="s">
        <v>184</v>
      </c>
      <c r="D23" s="75"/>
      <c r="E23" s="75"/>
      <c r="F23" s="75"/>
      <c r="G23" s="75"/>
      <c r="H23" s="77">
        <v>60</v>
      </c>
      <c r="I23" s="79"/>
    </row>
    <row r="24" spans="1:9" s="42" customFormat="1" ht="15">
      <c r="A24" s="133"/>
      <c r="B24" s="133"/>
      <c r="C24" s="124" t="s">
        <v>570</v>
      </c>
      <c r="D24" s="124"/>
      <c r="E24" s="124"/>
      <c r="F24" s="124"/>
      <c r="G24" s="124"/>
      <c r="H24" s="77">
        <v>10</v>
      </c>
      <c r="I24" s="79"/>
    </row>
    <row r="25" spans="1:9" s="42" customFormat="1" ht="15">
      <c r="A25" s="133"/>
      <c r="B25" s="133"/>
      <c r="C25" s="124" t="s">
        <v>571</v>
      </c>
      <c r="D25" s="124"/>
      <c r="E25" s="124"/>
      <c r="F25" s="124"/>
      <c r="G25" s="124"/>
      <c r="H25" s="77">
        <v>10</v>
      </c>
      <c r="I25" s="79"/>
    </row>
    <row r="26" spans="1:9" s="42" customFormat="1" ht="15">
      <c r="A26" s="133"/>
      <c r="B26" s="133"/>
      <c r="C26" s="124" t="s">
        <v>572</v>
      </c>
      <c r="D26" s="124"/>
      <c r="E26" s="124"/>
      <c r="F26" s="124"/>
      <c r="G26" s="124"/>
      <c r="H26" s="77">
        <v>20</v>
      </c>
      <c r="I26" s="79"/>
    </row>
    <row r="27" spans="1:9" s="42" customFormat="1" ht="15">
      <c r="A27" s="133"/>
      <c r="B27" s="133"/>
      <c r="C27" s="124" t="s">
        <v>573</v>
      </c>
      <c r="D27" s="124"/>
      <c r="E27" s="124"/>
      <c r="F27" s="124"/>
      <c r="G27" s="124"/>
      <c r="H27" s="77">
        <v>20</v>
      </c>
      <c r="I27" s="79"/>
    </row>
    <row r="28" spans="1:9" s="42" customFormat="1" ht="27" customHeight="1">
      <c r="A28" s="130" t="s">
        <v>574</v>
      </c>
      <c r="B28" s="130"/>
      <c r="C28" s="126" t="s">
        <v>495</v>
      </c>
      <c r="D28" s="126"/>
      <c r="E28" s="126"/>
      <c r="F28" s="126"/>
      <c r="G28" s="126"/>
      <c r="H28" s="126"/>
      <c r="I28" s="126"/>
    </row>
    <row r="29" spans="1:17" s="42" customFormat="1" ht="19.5" customHeight="1">
      <c r="A29" s="75" t="s">
        <v>497</v>
      </c>
      <c r="B29" s="75"/>
      <c r="C29" s="75" t="s">
        <v>575</v>
      </c>
      <c r="D29" s="75"/>
      <c r="E29" s="75"/>
      <c r="F29" s="75"/>
      <c r="G29" s="75"/>
      <c r="H29" s="75"/>
      <c r="I29" s="75"/>
      <c r="K29" s="107"/>
      <c r="L29" s="107"/>
      <c r="M29" s="107"/>
      <c r="N29" s="107"/>
      <c r="O29" s="134"/>
      <c r="P29" s="134"/>
      <c r="Q29" s="134"/>
    </row>
    <row r="30" spans="1:17" s="42" customFormat="1" ht="69.75" customHeight="1">
      <c r="A30" s="75"/>
      <c r="B30" s="75"/>
      <c r="C30" s="124" t="s">
        <v>576</v>
      </c>
      <c r="D30" s="124"/>
      <c r="E30" s="124"/>
      <c r="F30" s="124"/>
      <c r="G30" s="124"/>
      <c r="H30" s="124"/>
      <c r="I30" s="124"/>
      <c r="K30" s="107"/>
      <c r="L30" s="107"/>
      <c r="M30" s="107"/>
      <c r="N30" s="107"/>
      <c r="O30" s="134"/>
      <c r="P30" s="134"/>
      <c r="Q30" s="134"/>
    </row>
    <row r="31" spans="1:9" s="42" customFormat="1" ht="18" customHeight="1">
      <c r="A31" s="72" t="s">
        <v>498</v>
      </c>
      <c r="B31" s="72"/>
      <c r="C31" s="73" t="s">
        <v>577</v>
      </c>
      <c r="D31" s="74"/>
      <c r="E31" s="74"/>
      <c r="F31" s="74"/>
      <c r="G31" s="74"/>
      <c r="H31" s="74"/>
      <c r="I31" s="74"/>
    </row>
    <row r="32" spans="1:9" s="42" customFormat="1" ht="10.5">
      <c r="A32" s="75" t="s">
        <v>500</v>
      </c>
      <c r="B32" s="75"/>
      <c r="C32" s="75" t="s">
        <v>501</v>
      </c>
      <c r="D32" s="75" t="s">
        <v>502</v>
      </c>
      <c r="E32" s="75" t="s">
        <v>503</v>
      </c>
      <c r="F32" s="75" t="s">
        <v>504</v>
      </c>
      <c r="G32" s="75"/>
      <c r="H32" s="75"/>
      <c r="I32" s="75" t="s">
        <v>505</v>
      </c>
    </row>
    <row r="33" spans="1:9" s="42" customFormat="1" ht="11.25" customHeight="1">
      <c r="A33" s="75"/>
      <c r="B33" s="75"/>
      <c r="C33" s="76"/>
      <c r="D33" s="76"/>
      <c r="E33" s="76"/>
      <c r="F33" s="75"/>
      <c r="G33" s="75"/>
      <c r="H33" s="75"/>
      <c r="I33" s="76"/>
    </row>
    <row r="34" spans="1:9" s="42" customFormat="1" ht="11.25" customHeight="1">
      <c r="A34" s="75"/>
      <c r="B34" s="75"/>
      <c r="C34" s="76"/>
      <c r="D34" s="76"/>
      <c r="E34" s="76"/>
      <c r="F34" s="75"/>
      <c r="G34" s="75"/>
      <c r="H34" s="75"/>
      <c r="I34" s="76"/>
    </row>
    <row r="35" spans="1:9" s="42" customFormat="1" ht="30.75" customHeight="1">
      <c r="A35" s="75"/>
      <c r="B35" s="75"/>
      <c r="C35" s="75" t="s">
        <v>506</v>
      </c>
      <c r="D35" s="75" t="s">
        <v>507</v>
      </c>
      <c r="E35" s="75" t="s">
        <v>578</v>
      </c>
      <c r="F35" s="85" t="s">
        <v>579</v>
      </c>
      <c r="G35" s="75"/>
      <c r="H35" s="75"/>
      <c r="I35" s="75" t="s">
        <v>514</v>
      </c>
    </row>
    <row r="36" spans="1:9" s="42" customFormat="1" ht="21.75" customHeight="1">
      <c r="A36" s="75"/>
      <c r="B36" s="75"/>
      <c r="C36" s="75"/>
      <c r="D36" s="75" t="s">
        <v>511</v>
      </c>
      <c r="E36" s="75" t="s">
        <v>580</v>
      </c>
      <c r="F36" s="75" t="s">
        <v>562</v>
      </c>
      <c r="G36" s="75"/>
      <c r="H36" s="75"/>
      <c r="I36" s="75" t="s">
        <v>517</v>
      </c>
    </row>
    <row r="37" spans="1:9" s="42" customFormat="1" ht="21.75" customHeight="1">
      <c r="A37" s="75"/>
      <c r="B37" s="75"/>
      <c r="C37" s="75"/>
      <c r="D37" s="75" t="s">
        <v>518</v>
      </c>
      <c r="E37" s="75" t="s">
        <v>519</v>
      </c>
      <c r="F37" s="94">
        <v>44166</v>
      </c>
      <c r="G37" s="75"/>
      <c r="H37" s="75"/>
      <c r="I37" s="75" t="s">
        <v>514</v>
      </c>
    </row>
    <row r="38" spans="1:9" s="42" customFormat="1" ht="21.75" customHeight="1">
      <c r="A38" s="75"/>
      <c r="B38" s="75"/>
      <c r="C38" s="75"/>
      <c r="D38" s="75" t="s">
        <v>581</v>
      </c>
      <c r="E38" s="75" t="s">
        <v>516</v>
      </c>
      <c r="F38" s="75">
        <v>10</v>
      </c>
      <c r="G38" s="75"/>
      <c r="H38" s="75"/>
      <c r="I38" s="75" t="s">
        <v>517</v>
      </c>
    </row>
    <row r="39" spans="1:9" s="42" customFormat="1" ht="31.5" customHeight="1">
      <c r="A39" s="75"/>
      <c r="B39" s="75"/>
      <c r="C39" s="75" t="s">
        <v>520</v>
      </c>
      <c r="D39" s="75" t="s">
        <v>582</v>
      </c>
      <c r="E39" s="75" t="s">
        <v>583</v>
      </c>
      <c r="F39" s="85">
        <v>0.95</v>
      </c>
      <c r="G39" s="85"/>
      <c r="H39" s="85"/>
      <c r="I39" s="75" t="s">
        <v>514</v>
      </c>
    </row>
    <row r="40" spans="1:9" s="42" customFormat="1" ht="31.5" customHeight="1">
      <c r="A40" s="75"/>
      <c r="B40" s="75"/>
      <c r="C40" s="75"/>
      <c r="D40" s="75" t="s">
        <v>521</v>
      </c>
      <c r="E40" s="75" t="s">
        <v>584</v>
      </c>
      <c r="F40" s="75" t="s">
        <v>585</v>
      </c>
      <c r="G40" s="75"/>
      <c r="H40" s="75"/>
      <c r="I40" s="75" t="s">
        <v>514</v>
      </c>
    </row>
    <row r="41" spans="1:9" s="42" customFormat="1" ht="18" customHeight="1">
      <c r="A41" s="72" t="s">
        <v>551</v>
      </c>
      <c r="B41" s="72"/>
      <c r="C41" s="73" t="s">
        <v>586</v>
      </c>
      <c r="D41" s="74"/>
      <c r="E41" s="74"/>
      <c r="F41" s="74"/>
      <c r="G41" s="74"/>
      <c r="H41" s="74"/>
      <c r="I41" s="74"/>
    </row>
    <row r="42" spans="1:9" s="42" customFormat="1" ht="10.5">
      <c r="A42" s="75" t="s">
        <v>500</v>
      </c>
      <c r="B42" s="75"/>
      <c r="C42" s="75" t="s">
        <v>501</v>
      </c>
      <c r="D42" s="75" t="s">
        <v>502</v>
      </c>
      <c r="E42" s="75" t="s">
        <v>503</v>
      </c>
      <c r="F42" s="75" t="s">
        <v>504</v>
      </c>
      <c r="G42" s="75"/>
      <c r="H42" s="75"/>
      <c r="I42" s="75" t="s">
        <v>505</v>
      </c>
    </row>
    <row r="43" spans="1:9" s="42" customFormat="1" ht="11.25" customHeight="1">
      <c r="A43" s="75"/>
      <c r="B43" s="75"/>
      <c r="C43" s="76"/>
      <c r="D43" s="76"/>
      <c r="E43" s="76"/>
      <c r="F43" s="75"/>
      <c r="G43" s="75"/>
      <c r="H43" s="75"/>
      <c r="I43" s="76"/>
    </row>
    <row r="44" spans="1:9" s="42" customFormat="1" ht="11.25" customHeight="1">
      <c r="A44" s="75"/>
      <c r="B44" s="75"/>
      <c r="C44" s="76"/>
      <c r="D44" s="76"/>
      <c r="E44" s="76"/>
      <c r="F44" s="75"/>
      <c r="G44" s="75"/>
      <c r="H44" s="75"/>
      <c r="I44" s="76"/>
    </row>
    <row r="45" spans="1:9" s="42" customFormat="1" ht="21" customHeight="1">
      <c r="A45" s="75"/>
      <c r="B45" s="75"/>
      <c r="C45" s="75" t="s">
        <v>506</v>
      </c>
      <c r="D45" s="75" t="s">
        <v>507</v>
      </c>
      <c r="E45" s="75" t="s">
        <v>587</v>
      </c>
      <c r="F45" s="75" t="s">
        <v>588</v>
      </c>
      <c r="G45" s="75"/>
      <c r="H45" s="75"/>
      <c r="I45" s="75" t="s">
        <v>510</v>
      </c>
    </row>
    <row r="46" spans="1:9" s="42" customFormat="1" ht="21" customHeight="1">
      <c r="A46" s="75"/>
      <c r="B46" s="75"/>
      <c r="C46" s="75"/>
      <c r="D46" s="75" t="s">
        <v>511</v>
      </c>
      <c r="E46" s="75" t="s">
        <v>589</v>
      </c>
      <c r="F46" s="85" t="s">
        <v>562</v>
      </c>
      <c r="G46" s="75"/>
      <c r="H46" s="75"/>
      <c r="I46" s="75" t="s">
        <v>510</v>
      </c>
    </row>
    <row r="47" spans="1:9" s="42" customFormat="1" ht="21" customHeight="1">
      <c r="A47" s="75"/>
      <c r="B47" s="75"/>
      <c r="C47" s="75"/>
      <c r="D47" s="75" t="s">
        <v>518</v>
      </c>
      <c r="E47" s="75" t="s">
        <v>519</v>
      </c>
      <c r="F47" s="94">
        <v>44166</v>
      </c>
      <c r="G47" s="75"/>
      <c r="H47" s="75"/>
      <c r="I47" s="75" t="s">
        <v>514</v>
      </c>
    </row>
    <row r="48" spans="1:9" s="42" customFormat="1" ht="21" customHeight="1">
      <c r="A48" s="75"/>
      <c r="B48" s="75"/>
      <c r="C48" s="75"/>
      <c r="D48" s="75" t="s">
        <v>515</v>
      </c>
      <c r="E48" s="75" t="s">
        <v>516</v>
      </c>
      <c r="F48" s="75">
        <v>10</v>
      </c>
      <c r="G48" s="75"/>
      <c r="H48" s="75"/>
      <c r="I48" s="75" t="s">
        <v>517</v>
      </c>
    </row>
    <row r="49" spans="1:9" s="42" customFormat="1" ht="27.75" customHeight="1">
      <c r="A49" s="75"/>
      <c r="B49" s="75"/>
      <c r="C49" s="75" t="s">
        <v>520</v>
      </c>
      <c r="D49" s="75" t="s">
        <v>521</v>
      </c>
      <c r="E49" s="75" t="s">
        <v>590</v>
      </c>
      <c r="F49" s="75" t="s">
        <v>591</v>
      </c>
      <c r="G49" s="75"/>
      <c r="H49" s="75"/>
      <c r="I49" s="75" t="s">
        <v>514</v>
      </c>
    </row>
    <row r="50" spans="1:9" s="42" customFormat="1" ht="27.75" customHeight="1">
      <c r="A50" s="75"/>
      <c r="B50" s="75"/>
      <c r="C50" s="75"/>
      <c r="D50" s="75" t="s">
        <v>582</v>
      </c>
      <c r="E50" s="75" t="s">
        <v>592</v>
      </c>
      <c r="F50" s="85">
        <v>0.98</v>
      </c>
      <c r="G50" s="85"/>
      <c r="H50" s="85"/>
      <c r="I50" s="75" t="s">
        <v>514</v>
      </c>
    </row>
    <row r="51" spans="1:9" s="42" customFormat="1" ht="22.5" customHeight="1">
      <c r="A51" s="72" t="s">
        <v>557</v>
      </c>
      <c r="B51" s="72"/>
      <c r="C51" s="73" t="s">
        <v>593</v>
      </c>
      <c r="D51" s="74"/>
      <c r="E51" s="74"/>
      <c r="F51" s="74"/>
      <c r="G51" s="74"/>
      <c r="H51" s="74"/>
      <c r="I51" s="74"/>
    </row>
    <row r="52" spans="1:9" s="42" customFormat="1" ht="10.5">
      <c r="A52" s="75" t="s">
        <v>500</v>
      </c>
      <c r="B52" s="75"/>
      <c r="C52" s="75" t="s">
        <v>501</v>
      </c>
      <c r="D52" s="75" t="s">
        <v>502</v>
      </c>
      <c r="E52" s="75" t="s">
        <v>503</v>
      </c>
      <c r="F52" s="75" t="s">
        <v>504</v>
      </c>
      <c r="G52" s="75"/>
      <c r="H52" s="75"/>
      <c r="I52" s="75" t="s">
        <v>505</v>
      </c>
    </row>
    <row r="53" spans="1:9" s="42" customFormat="1" ht="11.25" customHeight="1" hidden="1">
      <c r="A53" s="75"/>
      <c r="B53" s="75"/>
      <c r="C53" s="76"/>
      <c r="D53" s="76"/>
      <c r="E53" s="76"/>
      <c r="F53" s="75"/>
      <c r="G53" s="75"/>
      <c r="H53" s="75"/>
      <c r="I53" s="76"/>
    </row>
    <row r="54" spans="1:9" s="42" customFormat="1" ht="11.25" customHeight="1" hidden="1">
      <c r="A54" s="75"/>
      <c r="B54" s="75"/>
      <c r="C54" s="76"/>
      <c r="D54" s="76"/>
      <c r="E54" s="76"/>
      <c r="F54" s="75"/>
      <c r="G54" s="75"/>
      <c r="H54" s="75"/>
      <c r="I54" s="76"/>
    </row>
    <row r="55" spans="1:9" s="42" customFormat="1" ht="21.75" customHeight="1">
      <c r="A55" s="75"/>
      <c r="B55" s="75"/>
      <c r="C55" s="75" t="s">
        <v>506</v>
      </c>
      <c r="D55" s="75" t="s">
        <v>507</v>
      </c>
      <c r="E55" s="75" t="s">
        <v>594</v>
      </c>
      <c r="F55" s="75" t="s">
        <v>595</v>
      </c>
      <c r="G55" s="75"/>
      <c r="H55" s="75"/>
      <c r="I55" s="75" t="s">
        <v>514</v>
      </c>
    </row>
    <row r="56" spans="1:9" s="42" customFormat="1" ht="21.75" customHeight="1">
      <c r="A56" s="75"/>
      <c r="B56" s="75"/>
      <c r="C56" s="75"/>
      <c r="D56" s="75" t="s">
        <v>596</v>
      </c>
      <c r="E56" s="75" t="s">
        <v>597</v>
      </c>
      <c r="F56" s="85" t="s">
        <v>562</v>
      </c>
      <c r="G56" s="75"/>
      <c r="H56" s="75"/>
      <c r="I56" s="75" t="s">
        <v>517</v>
      </c>
    </row>
    <row r="57" spans="1:9" s="42" customFormat="1" ht="21.75" customHeight="1">
      <c r="A57" s="75"/>
      <c r="B57" s="75"/>
      <c r="C57" s="75"/>
      <c r="D57" s="75" t="s">
        <v>518</v>
      </c>
      <c r="E57" s="75" t="s">
        <v>519</v>
      </c>
      <c r="F57" s="94">
        <v>44166</v>
      </c>
      <c r="G57" s="75"/>
      <c r="H57" s="75"/>
      <c r="I57" s="75" t="s">
        <v>514</v>
      </c>
    </row>
    <row r="58" spans="1:9" s="42" customFormat="1" ht="21.75" customHeight="1">
      <c r="A58" s="75"/>
      <c r="B58" s="75"/>
      <c r="C58" s="75"/>
      <c r="D58" s="75" t="s">
        <v>515</v>
      </c>
      <c r="E58" s="75" t="s">
        <v>516</v>
      </c>
      <c r="F58" s="75">
        <v>20</v>
      </c>
      <c r="G58" s="75"/>
      <c r="H58" s="75"/>
      <c r="I58" s="75" t="s">
        <v>517</v>
      </c>
    </row>
    <row r="59" spans="1:9" s="42" customFormat="1" ht="33" customHeight="1">
      <c r="A59" s="75"/>
      <c r="B59" s="75"/>
      <c r="C59" s="75" t="s">
        <v>520</v>
      </c>
      <c r="D59" s="75" t="s">
        <v>521</v>
      </c>
      <c r="E59" s="75" t="s">
        <v>598</v>
      </c>
      <c r="F59" s="75" t="s">
        <v>599</v>
      </c>
      <c r="G59" s="75"/>
      <c r="H59" s="75"/>
      <c r="I59" s="75" t="s">
        <v>514</v>
      </c>
    </row>
    <row r="60" spans="1:9" s="42" customFormat="1" ht="33" customHeight="1">
      <c r="A60" s="75"/>
      <c r="B60" s="75"/>
      <c r="C60" s="75"/>
      <c r="D60" s="75" t="s">
        <v>523</v>
      </c>
      <c r="E60" s="75" t="s">
        <v>600</v>
      </c>
      <c r="F60" s="85">
        <v>0.95</v>
      </c>
      <c r="G60" s="75"/>
      <c r="H60" s="75"/>
      <c r="I60" s="75" t="s">
        <v>514</v>
      </c>
    </row>
    <row r="61" spans="1:9" s="42" customFormat="1" ht="18" customHeight="1">
      <c r="A61" s="72" t="s">
        <v>601</v>
      </c>
      <c r="B61" s="72"/>
      <c r="C61" s="73" t="s">
        <v>602</v>
      </c>
      <c r="D61" s="74"/>
      <c r="E61" s="74"/>
      <c r="F61" s="74"/>
      <c r="G61" s="74"/>
      <c r="H61" s="74"/>
      <c r="I61" s="74"/>
    </row>
    <row r="62" spans="1:9" s="42" customFormat="1" ht="3.75" customHeight="1">
      <c r="A62" s="75" t="s">
        <v>500</v>
      </c>
      <c r="B62" s="75"/>
      <c r="C62" s="75" t="s">
        <v>501</v>
      </c>
      <c r="D62" s="75" t="s">
        <v>502</v>
      </c>
      <c r="E62" s="75" t="s">
        <v>503</v>
      </c>
      <c r="F62" s="75" t="s">
        <v>504</v>
      </c>
      <c r="G62" s="75"/>
      <c r="H62" s="75"/>
      <c r="I62" s="75" t="s">
        <v>505</v>
      </c>
    </row>
    <row r="63" spans="1:9" s="42" customFormat="1" ht="3.75" customHeight="1">
      <c r="A63" s="75"/>
      <c r="B63" s="75"/>
      <c r="C63" s="76"/>
      <c r="D63" s="76"/>
      <c r="E63" s="76"/>
      <c r="F63" s="75"/>
      <c r="G63" s="75"/>
      <c r="H63" s="75"/>
      <c r="I63" s="76"/>
    </row>
    <row r="64" spans="1:9" s="42" customFormat="1" ht="10.5" customHeight="1">
      <c r="A64" s="75"/>
      <c r="B64" s="75"/>
      <c r="C64" s="76"/>
      <c r="D64" s="76"/>
      <c r="E64" s="76"/>
      <c r="F64" s="75"/>
      <c r="G64" s="75"/>
      <c r="H64" s="75"/>
      <c r="I64" s="76"/>
    </row>
    <row r="65" spans="1:9" s="42" customFormat="1" ht="33" customHeight="1">
      <c r="A65" s="75"/>
      <c r="B65" s="75"/>
      <c r="C65" s="75" t="s">
        <v>506</v>
      </c>
      <c r="D65" s="75" t="s">
        <v>507</v>
      </c>
      <c r="E65" s="75" t="s">
        <v>603</v>
      </c>
      <c r="F65" s="75" t="s">
        <v>604</v>
      </c>
      <c r="G65" s="75"/>
      <c r="H65" s="75"/>
      <c r="I65" s="75" t="s">
        <v>514</v>
      </c>
    </row>
    <row r="66" spans="1:9" s="42" customFormat="1" ht="21" customHeight="1">
      <c r="A66" s="75"/>
      <c r="B66" s="75"/>
      <c r="C66" s="75"/>
      <c r="D66" s="75" t="s">
        <v>511</v>
      </c>
      <c r="E66" s="75" t="s">
        <v>561</v>
      </c>
      <c r="F66" s="85" t="s">
        <v>562</v>
      </c>
      <c r="G66" s="75"/>
      <c r="H66" s="75"/>
      <c r="I66" s="75" t="s">
        <v>517</v>
      </c>
    </row>
    <row r="67" spans="1:9" s="42" customFormat="1" ht="21" customHeight="1">
      <c r="A67" s="75"/>
      <c r="B67" s="75"/>
      <c r="C67" s="75"/>
      <c r="D67" s="75" t="s">
        <v>518</v>
      </c>
      <c r="E67" s="75" t="s">
        <v>519</v>
      </c>
      <c r="F67" s="94">
        <v>44166</v>
      </c>
      <c r="G67" s="75"/>
      <c r="H67" s="75"/>
      <c r="I67" s="75" t="s">
        <v>514</v>
      </c>
    </row>
    <row r="68" spans="1:9" s="42" customFormat="1" ht="21" customHeight="1">
      <c r="A68" s="75"/>
      <c r="B68" s="75"/>
      <c r="C68" s="75"/>
      <c r="D68" s="75" t="s">
        <v>515</v>
      </c>
      <c r="E68" s="75" t="s">
        <v>516</v>
      </c>
      <c r="F68" s="75">
        <v>20</v>
      </c>
      <c r="G68" s="75"/>
      <c r="H68" s="75"/>
      <c r="I68" s="75" t="s">
        <v>514</v>
      </c>
    </row>
    <row r="69" spans="1:9" s="42" customFormat="1" ht="33" customHeight="1">
      <c r="A69" s="75"/>
      <c r="B69" s="75"/>
      <c r="C69" s="75" t="s">
        <v>520</v>
      </c>
      <c r="D69" s="75" t="s">
        <v>521</v>
      </c>
      <c r="E69" s="75" t="s">
        <v>605</v>
      </c>
      <c r="F69" s="75" t="s">
        <v>606</v>
      </c>
      <c r="G69" s="75"/>
      <c r="H69" s="75"/>
      <c r="I69" s="75" t="s">
        <v>514</v>
      </c>
    </row>
    <row r="70" spans="1:9" s="42" customFormat="1" ht="33" customHeight="1">
      <c r="A70" s="75"/>
      <c r="B70" s="75"/>
      <c r="C70" s="75"/>
      <c r="D70" s="75" t="s">
        <v>523</v>
      </c>
      <c r="E70" s="75" t="s">
        <v>600</v>
      </c>
      <c r="F70" s="85">
        <v>0.95</v>
      </c>
      <c r="G70" s="75"/>
      <c r="H70" s="75"/>
      <c r="I70" s="75" t="s">
        <v>514</v>
      </c>
    </row>
  </sheetData>
  <sheetProtection/>
  <mergeCells count="130">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G26"/>
    <mergeCell ref="H26:I26"/>
    <mergeCell ref="C27:G27"/>
    <mergeCell ref="H27:I27"/>
    <mergeCell ref="A28:B28"/>
    <mergeCell ref="C28:I28"/>
    <mergeCell ref="C29:I29"/>
    <mergeCell ref="C30:I30"/>
    <mergeCell ref="A31:B31"/>
    <mergeCell ref="C31:I31"/>
    <mergeCell ref="F35:H35"/>
    <mergeCell ref="F36:H36"/>
    <mergeCell ref="F37:H37"/>
    <mergeCell ref="F38:H38"/>
    <mergeCell ref="F39:H39"/>
    <mergeCell ref="F40:H40"/>
    <mergeCell ref="A41:B41"/>
    <mergeCell ref="C41:I41"/>
    <mergeCell ref="F45:H45"/>
    <mergeCell ref="F46:H46"/>
    <mergeCell ref="F47:H47"/>
    <mergeCell ref="F48:H48"/>
    <mergeCell ref="F49:H49"/>
    <mergeCell ref="F50:H50"/>
    <mergeCell ref="A51:B51"/>
    <mergeCell ref="C51:I51"/>
    <mergeCell ref="F55:H55"/>
    <mergeCell ref="F56:H56"/>
    <mergeCell ref="F57:H57"/>
    <mergeCell ref="F58:H58"/>
    <mergeCell ref="F59:H59"/>
    <mergeCell ref="F60:H60"/>
    <mergeCell ref="A61:B61"/>
    <mergeCell ref="C61:I61"/>
    <mergeCell ref="F65:H65"/>
    <mergeCell ref="F66:H66"/>
    <mergeCell ref="F67:H67"/>
    <mergeCell ref="F68:H68"/>
    <mergeCell ref="F69:H69"/>
    <mergeCell ref="F70:H70"/>
    <mergeCell ref="C32:C34"/>
    <mergeCell ref="C35:C38"/>
    <mergeCell ref="C39:C40"/>
    <mergeCell ref="C42:C44"/>
    <mergeCell ref="C45:C48"/>
    <mergeCell ref="C49:C50"/>
    <mergeCell ref="C52:C54"/>
    <mergeCell ref="C55:C58"/>
    <mergeCell ref="C59:C60"/>
    <mergeCell ref="C62:C64"/>
    <mergeCell ref="C65:C68"/>
    <mergeCell ref="C69:C70"/>
    <mergeCell ref="D32:D34"/>
    <mergeCell ref="D42:D44"/>
    <mergeCell ref="D52:D54"/>
    <mergeCell ref="D62:D64"/>
    <mergeCell ref="E32:E34"/>
    <mergeCell ref="E42:E44"/>
    <mergeCell ref="E52:E54"/>
    <mergeCell ref="E62:E64"/>
    <mergeCell ref="I32:I34"/>
    <mergeCell ref="I42:I44"/>
    <mergeCell ref="I52:I54"/>
    <mergeCell ref="I62:I64"/>
    <mergeCell ref="A9:B10"/>
    <mergeCell ref="A15:B21"/>
    <mergeCell ref="A29:B30"/>
    <mergeCell ref="A32:B40"/>
    <mergeCell ref="F32:H34"/>
    <mergeCell ref="A42:B50"/>
    <mergeCell ref="F42:H44"/>
    <mergeCell ref="A52:B60"/>
    <mergeCell ref="F52:H54"/>
    <mergeCell ref="A62:B70"/>
    <mergeCell ref="F62:H64"/>
    <mergeCell ref="A22:B27"/>
  </mergeCells>
  <printOptions/>
  <pageMargins left="0.4722222222222222" right="0.39305555555555555" top="0.5902777777777778" bottom="0.5902777777777778" header="0.5118055555555555" footer="0.511805555555555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M37"/>
  <sheetViews>
    <sheetView zoomScaleSheetLayoutView="100" workbookViewId="0" topLeftCell="A25">
      <selection activeCell="R20" sqref="R20"/>
    </sheetView>
  </sheetViews>
  <sheetFormatPr defaultColWidth="5.3984375" defaultRowHeight="15"/>
  <cols>
    <col min="1" max="2" width="6" style="42" customWidth="1"/>
    <col min="3" max="3" width="7.5" style="42" customWidth="1"/>
    <col min="4" max="4" width="9.3984375" style="42" customWidth="1"/>
    <col min="5" max="5" width="13.3984375" style="42" customWidth="1"/>
    <col min="6" max="8" width="4.5" style="42" customWidth="1"/>
    <col min="9" max="9" width="7.19921875" style="42" customWidth="1"/>
    <col min="10" max="16384" width="5.3984375" style="42" customWidth="1"/>
  </cols>
  <sheetData>
    <row r="1" spans="1:2" s="42" customFormat="1" ht="10.5">
      <c r="A1" s="113" t="s">
        <v>607</v>
      </c>
      <c r="B1" s="113"/>
    </row>
    <row r="2" spans="1:9" s="42" customFormat="1" ht="21.75">
      <c r="A2" s="114" t="s">
        <v>457</v>
      </c>
      <c r="B2" s="115"/>
      <c r="C2" s="115"/>
      <c r="D2" s="115"/>
      <c r="E2" s="115"/>
      <c r="F2" s="115"/>
      <c r="G2" s="115"/>
      <c r="H2" s="115"/>
      <c r="I2" s="115"/>
    </row>
    <row r="3" spans="1:9" s="42" customFormat="1" ht="15">
      <c r="A3" s="116" t="s">
        <v>608</v>
      </c>
      <c r="B3" s="116"/>
      <c r="C3" s="116"/>
      <c r="D3" s="116"/>
      <c r="E3" s="116"/>
      <c r="F3" s="116"/>
      <c r="G3" s="116"/>
      <c r="H3" s="116"/>
      <c r="I3" s="116"/>
    </row>
    <row r="4" spans="1:9" s="42" customFormat="1" ht="15">
      <c r="A4" s="75" t="s">
        <v>459</v>
      </c>
      <c r="B4" s="75"/>
      <c r="C4" s="75" t="s">
        <v>609</v>
      </c>
      <c r="D4" s="75"/>
      <c r="E4" s="75"/>
      <c r="F4" s="75"/>
      <c r="G4" s="75"/>
      <c r="H4" s="75"/>
      <c r="I4" s="75"/>
    </row>
    <row r="5" spans="1:9" s="42" customFormat="1" ht="15">
      <c r="A5" s="77" t="s">
        <v>461</v>
      </c>
      <c r="B5" s="79"/>
      <c r="C5" s="75"/>
      <c r="D5" s="75"/>
      <c r="E5" s="75" t="s">
        <v>462</v>
      </c>
      <c r="F5" s="75"/>
      <c r="G5" s="75"/>
      <c r="H5" s="75"/>
      <c r="I5" s="75"/>
    </row>
    <row r="6" spans="1:9" s="42" customFormat="1" ht="15">
      <c r="A6" s="77" t="s">
        <v>464</v>
      </c>
      <c r="B6" s="79"/>
      <c r="C6" s="75" t="s">
        <v>610</v>
      </c>
      <c r="D6" s="75"/>
      <c r="E6" s="75" t="s">
        <v>466</v>
      </c>
      <c r="F6" s="75"/>
      <c r="G6" s="75"/>
      <c r="H6" s="75">
        <v>13289795444</v>
      </c>
      <c r="I6" s="75"/>
    </row>
    <row r="7" spans="1:9" s="42" customFormat="1" ht="15">
      <c r="A7" s="77" t="s">
        <v>467</v>
      </c>
      <c r="B7" s="79"/>
      <c r="C7" s="117" t="s">
        <v>468</v>
      </c>
      <c r="D7" s="117"/>
      <c r="E7" s="75" t="s">
        <v>469</v>
      </c>
      <c r="F7" s="75"/>
      <c r="G7" s="75"/>
      <c r="H7" s="75">
        <v>719000</v>
      </c>
      <c r="I7" s="75"/>
    </row>
    <row r="8" spans="1:9" s="42" customFormat="1" ht="15">
      <c r="A8" s="77" t="s">
        <v>470</v>
      </c>
      <c r="B8" s="79"/>
      <c r="C8" s="73" t="s">
        <v>528</v>
      </c>
      <c r="D8" s="73"/>
      <c r="E8" s="73"/>
      <c r="F8" s="73"/>
      <c r="G8" s="73"/>
      <c r="H8" s="73"/>
      <c r="I8" s="73"/>
    </row>
    <row r="9" spans="1:9" s="42" customFormat="1" ht="15">
      <c r="A9" s="89" t="s">
        <v>472</v>
      </c>
      <c r="B9" s="96"/>
      <c r="C9" s="73" t="s">
        <v>529</v>
      </c>
      <c r="D9" s="73"/>
      <c r="E9" s="73"/>
      <c r="F9" s="73"/>
      <c r="G9" s="73"/>
      <c r="H9" s="73"/>
      <c r="I9" s="73"/>
    </row>
    <row r="10" spans="1:9" s="42" customFormat="1" ht="15">
      <c r="A10" s="118"/>
      <c r="B10" s="99"/>
      <c r="C10" s="73" t="s">
        <v>530</v>
      </c>
      <c r="D10" s="73"/>
      <c r="E10" s="73"/>
      <c r="F10" s="73"/>
      <c r="G10" s="73"/>
      <c r="H10" s="73"/>
      <c r="I10" s="73"/>
    </row>
    <row r="11" spans="1:9" s="42" customFormat="1" ht="15">
      <c r="A11" s="77" t="s">
        <v>475</v>
      </c>
      <c r="B11" s="79"/>
      <c r="C11" s="119" t="s">
        <v>476</v>
      </c>
      <c r="D11" s="119"/>
      <c r="E11" s="119"/>
      <c r="F11" s="119" t="s">
        <v>477</v>
      </c>
      <c r="G11" s="120"/>
      <c r="H11" s="120"/>
      <c r="I11" s="120"/>
    </row>
    <row r="12" spans="1:9" s="42" customFormat="1" ht="25.5" customHeight="1">
      <c r="A12" s="77" t="s">
        <v>478</v>
      </c>
      <c r="B12" s="79"/>
      <c r="C12" s="111" t="s">
        <v>611</v>
      </c>
      <c r="D12" s="87"/>
      <c r="E12" s="87"/>
      <c r="F12" s="87"/>
      <c r="G12" s="87"/>
      <c r="H12" s="87"/>
      <c r="I12" s="88"/>
    </row>
    <row r="13" spans="1:9" s="42" customFormat="1" ht="24" customHeight="1">
      <c r="A13" s="77" t="s">
        <v>480</v>
      </c>
      <c r="B13" s="79"/>
      <c r="C13" s="111" t="s">
        <v>399</v>
      </c>
      <c r="D13" s="87"/>
      <c r="E13" s="87"/>
      <c r="F13" s="87"/>
      <c r="G13" s="87"/>
      <c r="H13" s="87"/>
      <c r="I13" s="88"/>
    </row>
    <row r="14" spans="1:9" s="42" customFormat="1" ht="15">
      <c r="A14" s="77" t="s">
        <v>482</v>
      </c>
      <c r="B14" s="79"/>
      <c r="C14" s="75">
        <v>20</v>
      </c>
      <c r="D14" s="75"/>
      <c r="E14" s="75" t="s">
        <v>483</v>
      </c>
      <c r="F14" s="75"/>
      <c r="G14" s="75"/>
      <c r="H14" s="75">
        <v>20</v>
      </c>
      <c r="I14" s="75"/>
    </row>
    <row r="15" spans="1:9" s="42" customFormat="1" ht="15">
      <c r="A15" s="75" t="s">
        <v>484</v>
      </c>
      <c r="B15" s="75"/>
      <c r="C15" s="75" t="s">
        <v>485</v>
      </c>
      <c r="D15" s="75"/>
      <c r="E15" s="75"/>
      <c r="F15" s="75"/>
      <c r="G15" s="75"/>
      <c r="H15" s="75" t="s">
        <v>413</v>
      </c>
      <c r="I15" s="75"/>
    </row>
    <row r="16" spans="1:9" s="42" customFormat="1" ht="15">
      <c r="A16" s="75"/>
      <c r="B16" s="75"/>
      <c r="C16" s="75" t="s">
        <v>184</v>
      </c>
      <c r="D16" s="75"/>
      <c r="E16" s="75"/>
      <c r="F16" s="75"/>
      <c r="G16" s="75"/>
      <c r="H16" s="75">
        <v>20</v>
      </c>
      <c r="I16" s="75"/>
    </row>
    <row r="17" spans="1:9" s="42" customFormat="1" ht="15">
      <c r="A17" s="75"/>
      <c r="B17" s="75"/>
      <c r="C17" s="73" t="s">
        <v>486</v>
      </c>
      <c r="D17" s="73"/>
      <c r="E17" s="73"/>
      <c r="F17" s="73"/>
      <c r="G17" s="73"/>
      <c r="H17" s="75">
        <v>20</v>
      </c>
      <c r="I17" s="75"/>
    </row>
    <row r="18" spans="1:9" s="42" customFormat="1" ht="15">
      <c r="A18" s="75"/>
      <c r="B18" s="75"/>
      <c r="C18" s="73" t="s">
        <v>487</v>
      </c>
      <c r="D18" s="73"/>
      <c r="E18" s="73"/>
      <c r="F18" s="73"/>
      <c r="G18" s="73"/>
      <c r="H18" s="75">
        <v>20</v>
      </c>
      <c r="I18" s="75"/>
    </row>
    <row r="19" spans="1:9" s="42" customFormat="1" ht="15">
      <c r="A19" s="75"/>
      <c r="B19" s="75"/>
      <c r="C19" s="73" t="s">
        <v>488</v>
      </c>
      <c r="D19" s="73"/>
      <c r="E19" s="73"/>
      <c r="F19" s="73"/>
      <c r="G19" s="73"/>
      <c r="H19" s="75"/>
      <c r="I19" s="75"/>
    </row>
    <row r="20" spans="1:9" s="42" customFormat="1" ht="15">
      <c r="A20" s="75"/>
      <c r="B20" s="75"/>
      <c r="C20" s="73" t="s">
        <v>489</v>
      </c>
      <c r="D20" s="73"/>
      <c r="E20" s="73"/>
      <c r="F20" s="73"/>
      <c r="G20" s="73"/>
      <c r="H20" s="77"/>
      <c r="I20" s="79"/>
    </row>
    <row r="21" spans="1:9" s="42" customFormat="1" ht="15">
      <c r="A21" s="75"/>
      <c r="B21" s="75"/>
      <c r="C21" s="73" t="s">
        <v>490</v>
      </c>
      <c r="D21" s="73"/>
      <c r="E21" s="73"/>
      <c r="F21" s="73"/>
      <c r="G21" s="73"/>
      <c r="H21" s="77"/>
      <c r="I21" s="79"/>
    </row>
    <row r="22" spans="1:9" s="42" customFormat="1" ht="16.5" customHeight="1">
      <c r="A22" s="122" t="s">
        <v>491</v>
      </c>
      <c r="B22" s="122" t="s">
        <v>492</v>
      </c>
      <c r="C22" s="75" t="s">
        <v>493</v>
      </c>
      <c r="D22" s="75"/>
      <c r="E22" s="75"/>
      <c r="F22" s="75"/>
      <c r="G22" s="75"/>
      <c r="H22" s="77" t="s">
        <v>413</v>
      </c>
      <c r="I22" s="79"/>
    </row>
    <row r="23" spans="1:9" s="42" customFormat="1" ht="16.5" customHeight="1">
      <c r="A23" s="122"/>
      <c r="B23" s="122"/>
      <c r="C23" s="75" t="s">
        <v>184</v>
      </c>
      <c r="D23" s="75"/>
      <c r="E23" s="75"/>
      <c r="F23" s="75"/>
      <c r="G23" s="75"/>
      <c r="H23" s="77"/>
      <c r="I23" s="79"/>
    </row>
    <row r="24" spans="1:9" s="42" customFormat="1" ht="16.5" customHeight="1">
      <c r="A24" s="122"/>
      <c r="B24" s="122"/>
      <c r="C24" s="124" t="s">
        <v>399</v>
      </c>
      <c r="D24" s="124"/>
      <c r="E24" s="124"/>
      <c r="F24" s="124"/>
      <c r="G24" s="124"/>
      <c r="H24" s="77">
        <v>20</v>
      </c>
      <c r="I24" s="79"/>
    </row>
    <row r="25" spans="1:9" s="42" customFormat="1" ht="48" customHeight="1">
      <c r="A25" s="122"/>
      <c r="B25" s="75" t="s">
        <v>494</v>
      </c>
      <c r="C25" s="125" t="s">
        <v>495</v>
      </c>
      <c r="D25" s="125"/>
      <c r="E25" s="125"/>
      <c r="F25" s="125"/>
      <c r="G25" s="125"/>
      <c r="H25" s="125"/>
      <c r="I25" s="125"/>
    </row>
    <row r="26" spans="1:9" s="42" customFormat="1" ht="19.5" customHeight="1">
      <c r="A26" s="92" t="s">
        <v>497</v>
      </c>
      <c r="B26" s="101"/>
      <c r="C26" s="75" t="s">
        <v>496</v>
      </c>
      <c r="D26" s="75"/>
      <c r="E26" s="75"/>
      <c r="F26" s="75"/>
      <c r="G26" s="75"/>
      <c r="H26" s="75"/>
      <c r="I26" s="75"/>
    </row>
    <row r="27" spans="1:9" s="42" customFormat="1" ht="24.75" customHeight="1">
      <c r="A27" s="105"/>
      <c r="B27" s="102"/>
      <c r="C27" s="75" t="s">
        <v>612</v>
      </c>
      <c r="D27" s="75"/>
      <c r="E27" s="75"/>
      <c r="F27" s="75"/>
      <c r="G27" s="75"/>
      <c r="H27" s="75"/>
      <c r="I27" s="75"/>
    </row>
    <row r="28" spans="1:9" s="42" customFormat="1" ht="36" customHeight="1">
      <c r="A28" s="72" t="s">
        <v>498</v>
      </c>
      <c r="B28" s="72"/>
      <c r="C28" s="73" t="s">
        <v>399</v>
      </c>
      <c r="D28" s="74"/>
      <c r="E28" s="74"/>
      <c r="F28" s="74"/>
      <c r="G28" s="74"/>
      <c r="H28" s="74"/>
      <c r="I28" s="74"/>
    </row>
    <row r="29" spans="1:9" s="42" customFormat="1" ht="11.25" customHeight="1">
      <c r="A29" s="75" t="s">
        <v>500</v>
      </c>
      <c r="B29" s="76"/>
      <c r="C29" s="75" t="s">
        <v>501</v>
      </c>
      <c r="D29" s="75" t="s">
        <v>502</v>
      </c>
      <c r="E29" s="75" t="s">
        <v>503</v>
      </c>
      <c r="F29" s="75" t="s">
        <v>504</v>
      </c>
      <c r="G29" s="75"/>
      <c r="H29" s="75"/>
      <c r="I29" s="81" t="s">
        <v>505</v>
      </c>
    </row>
    <row r="30" spans="1:13" s="42" customFormat="1" ht="11.25" customHeight="1">
      <c r="A30" s="76"/>
      <c r="B30" s="76"/>
      <c r="C30" s="76"/>
      <c r="D30" s="76"/>
      <c r="E30" s="76"/>
      <c r="F30" s="75"/>
      <c r="G30" s="75"/>
      <c r="H30" s="75"/>
      <c r="I30" s="98"/>
      <c r="M30" s="104"/>
    </row>
    <row r="31" spans="1:9" s="42" customFormat="1" ht="10.5">
      <c r="A31" s="76"/>
      <c r="B31" s="76"/>
      <c r="C31" s="76"/>
      <c r="D31" s="76"/>
      <c r="E31" s="76"/>
      <c r="F31" s="75"/>
      <c r="G31" s="75"/>
      <c r="H31" s="75"/>
      <c r="I31" s="100"/>
    </row>
    <row r="32" spans="1:9" s="42" customFormat="1" ht="18" customHeight="1">
      <c r="A32" s="76"/>
      <c r="B32" s="76"/>
      <c r="C32" s="75" t="s">
        <v>506</v>
      </c>
      <c r="D32" s="75" t="s">
        <v>507</v>
      </c>
      <c r="E32" s="75" t="s">
        <v>613</v>
      </c>
      <c r="F32" s="75" t="s">
        <v>614</v>
      </c>
      <c r="G32" s="75"/>
      <c r="H32" s="75"/>
      <c r="I32" s="84" t="s">
        <v>510</v>
      </c>
    </row>
    <row r="33" spans="1:9" s="42" customFormat="1" ht="18" customHeight="1">
      <c r="A33" s="76"/>
      <c r="B33" s="76"/>
      <c r="C33" s="75"/>
      <c r="D33" s="75" t="s">
        <v>511</v>
      </c>
      <c r="E33" s="75" t="s">
        <v>615</v>
      </c>
      <c r="F33" s="85">
        <v>1</v>
      </c>
      <c r="G33" s="75"/>
      <c r="H33" s="75"/>
      <c r="I33" s="75" t="s">
        <v>517</v>
      </c>
    </row>
    <row r="34" spans="1:9" s="42" customFormat="1" ht="18" customHeight="1">
      <c r="A34" s="76"/>
      <c r="B34" s="76"/>
      <c r="C34" s="75"/>
      <c r="D34" s="75" t="s">
        <v>515</v>
      </c>
      <c r="E34" s="75" t="s">
        <v>516</v>
      </c>
      <c r="F34" s="75">
        <v>20</v>
      </c>
      <c r="G34" s="75"/>
      <c r="H34" s="75"/>
      <c r="I34" s="75" t="s">
        <v>514</v>
      </c>
    </row>
    <row r="35" spans="1:9" s="42" customFormat="1" ht="18" customHeight="1">
      <c r="A35" s="76"/>
      <c r="B35" s="76"/>
      <c r="C35" s="75"/>
      <c r="D35" s="75" t="s">
        <v>518</v>
      </c>
      <c r="E35" s="75" t="s">
        <v>616</v>
      </c>
      <c r="F35" s="94">
        <v>44166</v>
      </c>
      <c r="G35" s="75"/>
      <c r="H35" s="75"/>
      <c r="I35" s="75" t="s">
        <v>514</v>
      </c>
    </row>
    <row r="36" spans="1:9" s="42" customFormat="1" ht="27" customHeight="1">
      <c r="A36" s="76"/>
      <c r="B36" s="76"/>
      <c r="C36" s="75" t="s">
        <v>520</v>
      </c>
      <c r="D36" s="75" t="s">
        <v>521</v>
      </c>
      <c r="E36" s="75" t="s">
        <v>617</v>
      </c>
      <c r="F36" s="85" t="s">
        <v>513</v>
      </c>
      <c r="G36" s="75"/>
      <c r="H36" s="75"/>
      <c r="I36" s="75" t="s">
        <v>510</v>
      </c>
    </row>
    <row r="37" spans="1:9" s="42" customFormat="1" ht="27" customHeight="1">
      <c r="A37" s="76"/>
      <c r="B37" s="76"/>
      <c r="C37" s="75"/>
      <c r="D37" s="75" t="s">
        <v>618</v>
      </c>
      <c r="E37" s="75" t="s">
        <v>555</v>
      </c>
      <c r="F37" s="85">
        <v>0.95</v>
      </c>
      <c r="G37" s="75"/>
      <c r="H37" s="75"/>
      <c r="I37" s="75" t="s">
        <v>514</v>
      </c>
    </row>
  </sheetData>
  <sheetProtection/>
  <mergeCells count="76">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I25"/>
    <mergeCell ref="C26:I26"/>
    <mergeCell ref="C27:I27"/>
    <mergeCell ref="A28:B28"/>
    <mergeCell ref="C28:I28"/>
    <mergeCell ref="F32:H32"/>
    <mergeCell ref="F33:H33"/>
    <mergeCell ref="F34:H34"/>
    <mergeCell ref="F35:H35"/>
    <mergeCell ref="F36:H36"/>
    <mergeCell ref="F37:H37"/>
    <mergeCell ref="A22:A25"/>
    <mergeCell ref="B22:B24"/>
    <mergeCell ref="C29:C31"/>
    <mergeCell ref="C32:C35"/>
    <mergeCell ref="C36:C37"/>
    <mergeCell ref="D29:D31"/>
    <mergeCell ref="E29:E31"/>
    <mergeCell ref="I29:I31"/>
    <mergeCell ref="A9:B10"/>
    <mergeCell ref="A15:B21"/>
    <mergeCell ref="A26:B27"/>
    <mergeCell ref="A29:B37"/>
    <mergeCell ref="F29:H3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L20"/>
  <sheetViews>
    <sheetView zoomScaleSheetLayoutView="100" workbookViewId="0" topLeftCell="A1">
      <selection activeCell="B19" sqref="B19:J19"/>
    </sheetView>
  </sheetViews>
  <sheetFormatPr defaultColWidth="5.59765625" defaultRowHeight="15"/>
  <cols>
    <col min="1" max="1" width="10.296875" style="237" customWidth="1"/>
    <col min="2" max="9" width="5.59765625" style="237" customWidth="1"/>
    <col min="10" max="10" width="14.69921875" style="237" customWidth="1"/>
    <col min="11" max="11" width="11.19921875" style="237" customWidth="1"/>
    <col min="12" max="12" width="17.59765625" style="237" customWidth="1"/>
    <col min="13" max="16384" width="5.59765625" style="237" customWidth="1"/>
  </cols>
  <sheetData>
    <row r="1" spans="1:12" s="237" customFormat="1" ht="21.75">
      <c r="A1" s="240" t="s">
        <v>4</v>
      </c>
      <c r="B1" s="240"/>
      <c r="C1" s="240"/>
      <c r="D1" s="240"/>
      <c r="E1" s="240"/>
      <c r="F1" s="240"/>
      <c r="G1" s="240"/>
      <c r="H1" s="240"/>
      <c r="I1" s="240"/>
      <c r="J1" s="240"/>
      <c r="K1" s="240"/>
      <c r="L1" s="240"/>
    </row>
    <row r="2" spans="1:12" s="238" customFormat="1" ht="9" customHeight="1">
      <c r="A2" s="241" t="s">
        <v>5</v>
      </c>
      <c r="B2" s="241" t="s">
        <v>6</v>
      </c>
      <c r="C2" s="241"/>
      <c r="D2" s="241"/>
      <c r="E2" s="241"/>
      <c r="F2" s="241"/>
      <c r="G2" s="241"/>
      <c r="H2" s="241"/>
      <c r="I2" s="241"/>
      <c r="J2" s="241"/>
      <c r="K2" s="241" t="s">
        <v>7</v>
      </c>
      <c r="L2" s="241" t="s">
        <v>8</v>
      </c>
    </row>
    <row r="3" spans="1:12" s="237" customFormat="1" ht="15.75">
      <c r="A3" s="241"/>
      <c r="B3" s="241"/>
      <c r="C3" s="241"/>
      <c r="D3" s="241"/>
      <c r="E3" s="241"/>
      <c r="F3" s="241"/>
      <c r="G3" s="241"/>
      <c r="H3" s="241"/>
      <c r="I3" s="241"/>
      <c r="J3" s="241"/>
      <c r="K3" s="241"/>
      <c r="L3" s="241"/>
    </row>
    <row r="4" spans="1:12" s="239" customFormat="1" ht="24.75" customHeight="1">
      <c r="A4" s="242" t="s">
        <v>9</v>
      </c>
      <c r="B4" s="243" t="s">
        <v>10</v>
      </c>
      <c r="C4" s="243"/>
      <c r="D4" s="243"/>
      <c r="E4" s="243"/>
      <c r="F4" s="243"/>
      <c r="G4" s="243"/>
      <c r="H4" s="243"/>
      <c r="I4" s="243"/>
      <c r="J4" s="243"/>
      <c r="K4" s="242" t="s">
        <v>11</v>
      </c>
      <c r="L4" s="242"/>
    </row>
    <row r="5" spans="1:12" s="239" customFormat="1" ht="24.75" customHeight="1">
      <c r="A5" s="242" t="s">
        <v>12</v>
      </c>
      <c r="B5" s="243" t="s">
        <v>13</v>
      </c>
      <c r="C5" s="243"/>
      <c r="D5" s="243"/>
      <c r="E5" s="243"/>
      <c r="F5" s="243"/>
      <c r="G5" s="243"/>
      <c r="H5" s="243"/>
      <c r="I5" s="243"/>
      <c r="J5" s="243"/>
      <c r="K5" s="242" t="s">
        <v>11</v>
      </c>
      <c r="L5" s="248"/>
    </row>
    <row r="6" spans="1:12" s="239" customFormat="1" ht="24.75" customHeight="1">
      <c r="A6" s="242" t="s">
        <v>14</v>
      </c>
      <c r="B6" s="243" t="s">
        <v>15</v>
      </c>
      <c r="C6" s="243"/>
      <c r="D6" s="243"/>
      <c r="E6" s="243"/>
      <c r="F6" s="243"/>
      <c r="G6" s="243"/>
      <c r="H6" s="243"/>
      <c r="I6" s="243"/>
      <c r="J6" s="243"/>
      <c r="K6" s="242" t="s">
        <v>11</v>
      </c>
      <c r="L6" s="248"/>
    </row>
    <row r="7" spans="1:12" s="239" customFormat="1" ht="24.75" customHeight="1">
      <c r="A7" s="242" t="s">
        <v>16</v>
      </c>
      <c r="B7" s="243" t="s">
        <v>17</v>
      </c>
      <c r="C7" s="243"/>
      <c r="D7" s="243"/>
      <c r="E7" s="243"/>
      <c r="F7" s="243"/>
      <c r="G7" s="243"/>
      <c r="H7" s="243"/>
      <c r="I7" s="243"/>
      <c r="J7" s="243"/>
      <c r="K7" s="242" t="s">
        <v>11</v>
      </c>
      <c r="L7" s="243"/>
    </row>
    <row r="8" spans="1:12" s="239" customFormat="1" ht="24.75" customHeight="1">
      <c r="A8" s="242" t="s">
        <v>18</v>
      </c>
      <c r="B8" s="243" t="s">
        <v>19</v>
      </c>
      <c r="C8" s="243"/>
      <c r="D8" s="243"/>
      <c r="E8" s="243"/>
      <c r="F8" s="243"/>
      <c r="G8" s="243"/>
      <c r="H8" s="243"/>
      <c r="I8" s="243"/>
      <c r="J8" s="243"/>
      <c r="K8" s="242" t="s">
        <v>11</v>
      </c>
      <c r="L8" s="249"/>
    </row>
    <row r="9" spans="1:12" s="239" customFormat="1" ht="24.75" customHeight="1">
      <c r="A9" s="242" t="s">
        <v>20</v>
      </c>
      <c r="B9" s="243" t="s">
        <v>21</v>
      </c>
      <c r="C9" s="243"/>
      <c r="D9" s="243"/>
      <c r="E9" s="243"/>
      <c r="F9" s="243"/>
      <c r="G9" s="243"/>
      <c r="H9" s="243"/>
      <c r="I9" s="243"/>
      <c r="J9" s="243"/>
      <c r="K9" s="242" t="s">
        <v>11</v>
      </c>
      <c r="L9" s="249"/>
    </row>
    <row r="10" spans="1:12" s="239" customFormat="1" ht="24.75" customHeight="1">
      <c r="A10" s="242" t="s">
        <v>22</v>
      </c>
      <c r="B10" s="243" t="s">
        <v>23</v>
      </c>
      <c r="C10" s="243"/>
      <c r="D10" s="243"/>
      <c r="E10" s="243"/>
      <c r="F10" s="243"/>
      <c r="G10" s="243"/>
      <c r="H10" s="243"/>
      <c r="I10" s="243"/>
      <c r="J10" s="243"/>
      <c r="K10" s="242" t="s">
        <v>11</v>
      </c>
      <c r="L10" s="249"/>
    </row>
    <row r="11" spans="1:12" s="239" customFormat="1" ht="24.75" customHeight="1">
      <c r="A11" s="242" t="s">
        <v>24</v>
      </c>
      <c r="B11" s="243" t="s">
        <v>25</v>
      </c>
      <c r="C11" s="243"/>
      <c r="D11" s="243"/>
      <c r="E11" s="243"/>
      <c r="F11" s="243"/>
      <c r="G11" s="243"/>
      <c r="H11" s="243"/>
      <c r="I11" s="243"/>
      <c r="J11" s="243"/>
      <c r="K11" s="242" t="s">
        <v>11</v>
      </c>
      <c r="L11" s="249"/>
    </row>
    <row r="12" spans="1:12" s="239" customFormat="1" ht="24.75" customHeight="1">
      <c r="A12" s="242" t="s">
        <v>26</v>
      </c>
      <c r="B12" s="243" t="s">
        <v>27</v>
      </c>
      <c r="C12" s="243"/>
      <c r="D12" s="243"/>
      <c r="E12" s="243"/>
      <c r="F12" s="243"/>
      <c r="G12" s="243"/>
      <c r="H12" s="243"/>
      <c r="I12" s="243"/>
      <c r="J12" s="243"/>
      <c r="K12" s="242" t="s">
        <v>28</v>
      </c>
      <c r="L12" s="243" t="s">
        <v>29</v>
      </c>
    </row>
    <row r="13" spans="1:12" s="239" customFormat="1" ht="24.75" customHeight="1">
      <c r="A13" s="242" t="s">
        <v>30</v>
      </c>
      <c r="B13" s="243" t="s">
        <v>31</v>
      </c>
      <c r="C13" s="243"/>
      <c r="D13" s="243"/>
      <c r="E13" s="243"/>
      <c r="F13" s="243"/>
      <c r="G13" s="243"/>
      <c r="H13" s="243"/>
      <c r="I13" s="243"/>
      <c r="J13" s="243"/>
      <c r="K13" s="242" t="s">
        <v>11</v>
      </c>
      <c r="L13" s="243"/>
    </row>
    <row r="14" spans="1:12" s="239" customFormat="1" ht="24.75" customHeight="1">
      <c r="A14" s="242" t="s">
        <v>32</v>
      </c>
      <c r="B14" s="244" t="s">
        <v>33</v>
      </c>
      <c r="C14" s="245"/>
      <c r="D14" s="245"/>
      <c r="E14" s="245"/>
      <c r="F14" s="245"/>
      <c r="G14" s="245"/>
      <c r="H14" s="245"/>
      <c r="I14" s="245"/>
      <c r="J14" s="250"/>
      <c r="K14" s="242" t="s">
        <v>28</v>
      </c>
      <c r="L14" s="243" t="s">
        <v>34</v>
      </c>
    </row>
    <row r="15" spans="1:12" s="239" customFormat="1" ht="24.75" customHeight="1">
      <c r="A15" s="242" t="s">
        <v>35</v>
      </c>
      <c r="B15" s="243" t="s">
        <v>36</v>
      </c>
      <c r="C15" s="243"/>
      <c r="D15" s="243"/>
      <c r="E15" s="243"/>
      <c r="F15" s="243"/>
      <c r="G15" s="243"/>
      <c r="H15" s="243"/>
      <c r="I15" s="243"/>
      <c r="J15" s="243"/>
      <c r="K15" s="242" t="s">
        <v>11</v>
      </c>
      <c r="L15" s="243"/>
    </row>
    <row r="16" spans="1:12" s="239" customFormat="1" ht="24.75" customHeight="1">
      <c r="A16" s="242" t="s">
        <v>37</v>
      </c>
      <c r="B16" s="246" t="s">
        <v>38</v>
      </c>
      <c r="C16" s="246"/>
      <c r="D16" s="246"/>
      <c r="E16" s="246"/>
      <c r="F16" s="246"/>
      <c r="G16" s="246"/>
      <c r="H16" s="246"/>
      <c r="I16" s="246"/>
      <c r="J16" s="246"/>
      <c r="K16" s="242" t="s">
        <v>11</v>
      </c>
      <c r="L16" s="248"/>
    </row>
    <row r="17" spans="1:12" s="237" customFormat="1" ht="24.75" customHeight="1">
      <c r="A17" s="242" t="s">
        <v>39</v>
      </c>
      <c r="B17" s="243" t="s">
        <v>40</v>
      </c>
      <c r="C17" s="243"/>
      <c r="D17" s="243"/>
      <c r="E17" s="243"/>
      <c r="F17" s="243"/>
      <c r="G17" s="243"/>
      <c r="H17" s="243"/>
      <c r="I17" s="243"/>
      <c r="J17" s="243"/>
      <c r="K17" s="242" t="s">
        <v>11</v>
      </c>
      <c r="L17" s="251"/>
    </row>
    <row r="18" spans="1:12" s="237" customFormat="1" ht="24.75" customHeight="1">
      <c r="A18" s="242" t="s">
        <v>41</v>
      </c>
      <c r="B18" s="243" t="s">
        <v>42</v>
      </c>
      <c r="C18" s="243"/>
      <c r="D18" s="243"/>
      <c r="E18" s="243"/>
      <c r="F18" s="243"/>
      <c r="G18" s="243"/>
      <c r="H18" s="243"/>
      <c r="I18" s="243"/>
      <c r="J18" s="243"/>
      <c r="K18" s="242" t="s">
        <v>11</v>
      </c>
      <c r="L18" s="251"/>
    </row>
    <row r="19" spans="1:12" s="237" customFormat="1" ht="24.75" customHeight="1">
      <c r="A19" s="242" t="s">
        <v>43</v>
      </c>
      <c r="B19" s="243" t="s">
        <v>44</v>
      </c>
      <c r="C19" s="243"/>
      <c r="D19" s="243"/>
      <c r="E19" s="243"/>
      <c r="F19" s="243"/>
      <c r="G19" s="243"/>
      <c r="H19" s="243"/>
      <c r="I19" s="243"/>
      <c r="J19" s="243"/>
      <c r="K19" s="242" t="s">
        <v>28</v>
      </c>
      <c r="L19" s="243" t="s">
        <v>45</v>
      </c>
    </row>
    <row r="20" spans="1:12" s="238" customFormat="1" ht="18" customHeight="1">
      <c r="A20" s="247"/>
      <c r="B20" s="247"/>
      <c r="C20" s="247"/>
      <c r="D20" s="247"/>
      <c r="E20" s="247"/>
      <c r="F20" s="247"/>
      <c r="G20" s="247"/>
      <c r="H20" s="247"/>
      <c r="I20" s="247"/>
      <c r="J20" s="247"/>
      <c r="K20" s="247"/>
      <c r="L20" s="247"/>
    </row>
  </sheetData>
  <sheetProtection/>
  <mergeCells count="22">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A20:L20"/>
    <mergeCell ref="A2:A3"/>
    <mergeCell ref="K2:K3"/>
    <mergeCell ref="L2:L3"/>
    <mergeCell ref="B2:J3"/>
  </mergeCells>
  <printOptions/>
  <pageMargins left="0.4722222222222222" right="0.4326388888888889" top="1" bottom="0.66875" header="0.5" footer="0.5"/>
  <pageSetup orientation="landscape" paperSize="9"/>
</worksheet>
</file>

<file path=xl/worksheets/sheet20.xml><?xml version="1.0" encoding="utf-8"?>
<worksheet xmlns="http://schemas.openxmlformats.org/spreadsheetml/2006/main" xmlns:r="http://schemas.openxmlformats.org/officeDocument/2006/relationships">
  <dimension ref="A1:I40"/>
  <sheetViews>
    <sheetView zoomScaleSheetLayoutView="100" workbookViewId="0" topLeftCell="A1">
      <selection activeCell="L11" sqref="L11"/>
    </sheetView>
  </sheetViews>
  <sheetFormatPr defaultColWidth="5.3984375" defaultRowHeight="15"/>
  <cols>
    <col min="1" max="1" width="4.19921875" style="42" customWidth="1"/>
    <col min="2" max="2" width="5.8984375" style="42" customWidth="1"/>
    <col min="3" max="3" width="7.5" style="42" customWidth="1"/>
    <col min="4" max="4" width="8.8984375" style="42" customWidth="1"/>
    <col min="5" max="5" width="13.3984375" style="42" customWidth="1"/>
    <col min="6" max="6" width="7.5" style="42" customWidth="1"/>
    <col min="7" max="7" width="5.8984375" style="42" customWidth="1"/>
    <col min="8" max="8" width="3.69921875" style="42" customWidth="1"/>
    <col min="9" max="9" width="6.8984375" style="42" customWidth="1"/>
    <col min="10" max="16384" width="5.3984375" style="42" customWidth="1"/>
  </cols>
  <sheetData>
    <row r="1" spans="1:2" s="42" customFormat="1" ht="10.5">
      <c r="A1" s="113" t="s">
        <v>619</v>
      </c>
      <c r="B1" s="113"/>
    </row>
    <row r="2" spans="1:9" s="42" customFormat="1" ht="21.75">
      <c r="A2" s="114" t="s">
        <v>457</v>
      </c>
      <c r="B2" s="115"/>
      <c r="C2" s="115"/>
      <c r="D2" s="115"/>
      <c r="E2" s="115"/>
      <c r="F2" s="115"/>
      <c r="G2" s="115"/>
      <c r="H2" s="115"/>
      <c r="I2" s="115"/>
    </row>
    <row r="3" spans="1:9" s="42" customFormat="1" ht="15">
      <c r="A3" s="116" t="s">
        <v>620</v>
      </c>
      <c r="B3" s="116"/>
      <c r="C3" s="116"/>
      <c r="D3" s="116"/>
      <c r="E3" s="116"/>
      <c r="F3" s="116"/>
      <c r="G3" s="116"/>
      <c r="H3" s="116"/>
      <c r="I3" s="116"/>
    </row>
    <row r="4" spans="1:9" s="42" customFormat="1" ht="15">
      <c r="A4" s="75" t="s">
        <v>459</v>
      </c>
      <c r="B4" s="75"/>
      <c r="C4" s="75" t="s">
        <v>621</v>
      </c>
      <c r="D4" s="75"/>
      <c r="E4" s="75"/>
      <c r="F4" s="75"/>
      <c r="G4" s="75"/>
      <c r="H4" s="75"/>
      <c r="I4" s="75"/>
    </row>
    <row r="5" spans="1:9" s="42" customFormat="1" ht="15">
      <c r="A5" s="77" t="s">
        <v>461</v>
      </c>
      <c r="B5" s="79"/>
      <c r="C5" s="75"/>
      <c r="D5" s="75"/>
      <c r="E5" s="75" t="s">
        <v>462</v>
      </c>
      <c r="F5" s="75"/>
      <c r="G5" s="75"/>
      <c r="H5" s="75"/>
      <c r="I5" s="75"/>
    </row>
    <row r="6" spans="1:9" s="42" customFormat="1" ht="15">
      <c r="A6" s="77" t="s">
        <v>464</v>
      </c>
      <c r="B6" s="79"/>
      <c r="C6" s="75" t="s">
        <v>527</v>
      </c>
      <c r="D6" s="75"/>
      <c r="E6" s="75" t="s">
        <v>466</v>
      </c>
      <c r="F6" s="75"/>
      <c r="G6" s="75"/>
      <c r="H6" s="75">
        <v>13909121366</v>
      </c>
      <c r="I6" s="75"/>
    </row>
    <row r="7" spans="1:9" s="42" customFormat="1" ht="15">
      <c r="A7" s="77" t="s">
        <v>467</v>
      </c>
      <c r="B7" s="79"/>
      <c r="C7" s="117" t="s">
        <v>468</v>
      </c>
      <c r="D7" s="117"/>
      <c r="E7" s="75" t="s">
        <v>469</v>
      </c>
      <c r="F7" s="75"/>
      <c r="G7" s="75"/>
      <c r="H7" s="75">
        <v>719000</v>
      </c>
      <c r="I7" s="75"/>
    </row>
    <row r="8" spans="1:9" s="42" customFormat="1" ht="15">
      <c r="A8" s="77" t="s">
        <v>470</v>
      </c>
      <c r="B8" s="79"/>
      <c r="C8" s="73" t="s">
        <v>471</v>
      </c>
      <c r="D8" s="73"/>
      <c r="E8" s="73"/>
      <c r="F8" s="73"/>
      <c r="G8" s="73"/>
      <c r="H8" s="73"/>
      <c r="I8" s="73"/>
    </row>
    <row r="9" spans="1:9" s="42" customFormat="1" ht="15">
      <c r="A9" s="89" t="s">
        <v>472</v>
      </c>
      <c r="B9" s="96"/>
      <c r="C9" s="73" t="s">
        <v>473</v>
      </c>
      <c r="D9" s="73"/>
      <c r="E9" s="73"/>
      <c r="F9" s="73"/>
      <c r="G9" s="73"/>
      <c r="H9" s="73"/>
      <c r="I9" s="73"/>
    </row>
    <row r="10" spans="1:9" s="42" customFormat="1" ht="15">
      <c r="A10" s="118"/>
      <c r="B10" s="99"/>
      <c r="C10" s="73" t="s">
        <v>530</v>
      </c>
      <c r="D10" s="73"/>
      <c r="E10" s="73"/>
      <c r="F10" s="73"/>
      <c r="G10" s="73"/>
      <c r="H10" s="73"/>
      <c r="I10" s="73"/>
    </row>
    <row r="11" spans="1:9" s="42" customFormat="1" ht="15">
      <c r="A11" s="77" t="s">
        <v>475</v>
      </c>
      <c r="B11" s="79"/>
      <c r="C11" s="119" t="s">
        <v>476</v>
      </c>
      <c r="D11" s="119"/>
      <c r="E11" s="119"/>
      <c r="F11" s="119" t="s">
        <v>477</v>
      </c>
      <c r="G11" s="120"/>
      <c r="H11" s="120"/>
      <c r="I11" s="120"/>
    </row>
    <row r="12" spans="1:9" s="42" customFormat="1" ht="33" customHeight="1">
      <c r="A12" s="77" t="s">
        <v>478</v>
      </c>
      <c r="B12" s="79"/>
      <c r="C12" s="73" t="s">
        <v>622</v>
      </c>
      <c r="D12" s="73"/>
      <c r="E12" s="73"/>
      <c r="F12" s="73"/>
      <c r="G12" s="73"/>
      <c r="H12" s="73"/>
      <c r="I12" s="73"/>
    </row>
    <row r="13" spans="1:9" s="42" customFormat="1" ht="48" customHeight="1">
      <c r="A13" s="77" t="s">
        <v>480</v>
      </c>
      <c r="B13" s="79"/>
      <c r="C13" s="73" t="s">
        <v>623</v>
      </c>
      <c r="D13" s="73"/>
      <c r="E13" s="73"/>
      <c r="F13" s="73"/>
      <c r="G13" s="73"/>
      <c r="H13" s="73"/>
      <c r="I13" s="73"/>
    </row>
    <row r="14" spans="1:9" s="42" customFormat="1" ht="15">
      <c r="A14" s="77" t="s">
        <v>482</v>
      </c>
      <c r="B14" s="79"/>
      <c r="C14" s="75">
        <v>50</v>
      </c>
      <c r="D14" s="75"/>
      <c r="E14" s="75" t="s">
        <v>483</v>
      </c>
      <c r="F14" s="75"/>
      <c r="G14" s="75"/>
      <c r="H14" s="75">
        <v>50</v>
      </c>
      <c r="I14" s="75"/>
    </row>
    <row r="15" spans="1:9" s="42" customFormat="1" ht="15">
      <c r="A15" s="75" t="s">
        <v>484</v>
      </c>
      <c r="B15" s="75"/>
      <c r="C15" s="75" t="s">
        <v>485</v>
      </c>
      <c r="D15" s="75"/>
      <c r="E15" s="75"/>
      <c r="F15" s="75"/>
      <c r="G15" s="75"/>
      <c r="H15" s="75" t="s">
        <v>413</v>
      </c>
      <c r="I15" s="75"/>
    </row>
    <row r="16" spans="1:9" s="42" customFormat="1" ht="15">
      <c r="A16" s="75"/>
      <c r="B16" s="75"/>
      <c r="C16" s="75" t="s">
        <v>184</v>
      </c>
      <c r="D16" s="75"/>
      <c r="E16" s="75"/>
      <c r="F16" s="75"/>
      <c r="G16" s="75"/>
      <c r="H16" s="75">
        <v>50</v>
      </c>
      <c r="I16" s="75"/>
    </row>
    <row r="17" spans="1:9" s="42" customFormat="1" ht="15">
      <c r="A17" s="75"/>
      <c r="B17" s="75"/>
      <c r="C17" s="73" t="s">
        <v>486</v>
      </c>
      <c r="D17" s="73"/>
      <c r="E17" s="73"/>
      <c r="F17" s="73"/>
      <c r="G17" s="73"/>
      <c r="H17" s="75">
        <v>50</v>
      </c>
      <c r="I17" s="75"/>
    </row>
    <row r="18" spans="1:9" s="42" customFormat="1" ht="15">
      <c r="A18" s="75"/>
      <c r="B18" s="75"/>
      <c r="C18" s="73" t="s">
        <v>487</v>
      </c>
      <c r="D18" s="73"/>
      <c r="E18" s="73"/>
      <c r="F18" s="73"/>
      <c r="G18" s="73"/>
      <c r="H18" s="75">
        <v>50</v>
      </c>
      <c r="I18" s="75"/>
    </row>
    <row r="19" spans="1:9" s="42" customFormat="1" ht="15">
      <c r="A19" s="75"/>
      <c r="B19" s="75"/>
      <c r="C19" s="73" t="s">
        <v>488</v>
      </c>
      <c r="D19" s="73"/>
      <c r="E19" s="73"/>
      <c r="F19" s="73"/>
      <c r="G19" s="73"/>
      <c r="H19" s="75"/>
      <c r="I19" s="75"/>
    </row>
    <row r="20" spans="1:9" s="42" customFormat="1" ht="15">
      <c r="A20" s="75"/>
      <c r="B20" s="75"/>
      <c r="C20" s="73" t="s">
        <v>489</v>
      </c>
      <c r="D20" s="73"/>
      <c r="E20" s="73"/>
      <c r="F20" s="73"/>
      <c r="G20" s="73"/>
      <c r="H20" s="77"/>
      <c r="I20" s="79"/>
    </row>
    <row r="21" spans="1:9" s="42" customFormat="1" ht="15">
      <c r="A21" s="75"/>
      <c r="B21" s="75"/>
      <c r="C21" s="73" t="s">
        <v>490</v>
      </c>
      <c r="D21" s="73"/>
      <c r="E21" s="73"/>
      <c r="F21" s="73"/>
      <c r="G21" s="73"/>
      <c r="H21" s="77"/>
      <c r="I21" s="79"/>
    </row>
    <row r="22" spans="1:9" s="42" customFormat="1" ht="15">
      <c r="A22" s="121" t="s">
        <v>491</v>
      </c>
      <c r="B22" s="122" t="s">
        <v>492</v>
      </c>
      <c r="C22" s="75" t="s">
        <v>493</v>
      </c>
      <c r="D22" s="75"/>
      <c r="E22" s="75"/>
      <c r="F22" s="75"/>
      <c r="G22" s="75"/>
      <c r="H22" s="77" t="s">
        <v>413</v>
      </c>
      <c r="I22" s="79"/>
    </row>
    <row r="23" spans="1:9" s="42" customFormat="1" ht="15">
      <c r="A23" s="123"/>
      <c r="B23" s="122"/>
      <c r="C23" s="75" t="s">
        <v>184</v>
      </c>
      <c r="D23" s="75"/>
      <c r="E23" s="75"/>
      <c r="F23" s="75"/>
      <c r="G23" s="75"/>
      <c r="H23" s="77"/>
      <c r="I23" s="79"/>
    </row>
    <row r="24" spans="1:9" s="42" customFormat="1" ht="15">
      <c r="A24" s="123"/>
      <c r="B24" s="122"/>
      <c r="C24" s="124" t="s">
        <v>624</v>
      </c>
      <c r="D24" s="124"/>
      <c r="E24" s="124"/>
      <c r="F24" s="124"/>
      <c r="G24" s="124"/>
      <c r="H24" s="77">
        <v>20</v>
      </c>
      <c r="I24" s="79"/>
    </row>
    <row r="25" spans="1:9" s="42" customFormat="1" ht="15">
      <c r="A25" s="123"/>
      <c r="B25" s="122"/>
      <c r="C25" s="124" t="s">
        <v>625</v>
      </c>
      <c r="D25" s="124"/>
      <c r="E25" s="124"/>
      <c r="F25" s="124"/>
      <c r="G25" s="124"/>
      <c r="H25" s="77">
        <v>30</v>
      </c>
      <c r="I25" s="79"/>
    </row>
    <row r="26" spans="1:9" s="42" customFormat="1" ht="36" customHeight="1">
      <c r="A26" s="123"/>
      <c r="B26" s="82" t="s">
        <v>494</v>
      </c>
      <c r="C26" s="125" t="s">
        <v>495</v>
      </c>
      <c r="D26" s="125"/>
      <c r="E26" s="125"/>
      <c r="F26" s="125"/>
      <c r="G26" s="125"/>
      <c r="H26" s="125"/>
      <c r="I26" s="125"/>
    </row>
    <row r="27" spans="1:9" s="42" customFormat="1" ht="15">
      <c r="A27" s="122" t="s">
        <v>536</v>
      </c>
      <c r="B27" s="122"/>
      <c r="C27" s="126" t="s">
        <v>537</v>
      </c>
      <c r="D27" s="126" t="s">
        <v>426</v>
      </c>
      <c r="E27" s="126" t="s">
        <v>413</v>
      </c>
      <c r="F27" s="126" t="s">
        <v>538</v>
      </c>
      <c r="G27" s="126"/>
      <c r="H27" s="126"/>
      <c r="I27" s="126"/>
    </row>
    <row r="28" spans="1:9" s="42" customFormat="1" ht="30.75">
      <c r="A28" s="122"/>
      <c r="B28" s="122"/>
      <c r="C28" s="126" t="s">
        <v>626</v>
      </c>
      <c r="D28" s="126" t="s">
        <v>54</v>
      </c>
      <c r="E28" s="126" t="s">
        <v>157</v>
      </c>
      <c r="F28" s="127" t="s">
        <v>11</v>
      </c>
      <c r="G28" s="128"/>
      <c r="H28" s="128"/>
      <c r="I28" s="132"/>
    </row>
    <row r="29" spans="1:9" s="42" customFormat="1" ht="15">
      <c r="A29" s="129"/>
      <c r="B29" s="129"/>
      <c r="C29" s="75" t="s">
        <v>496</v>
      </c>
      <c r="D29" s="75"/>
      <c r="E29" s="75"/>
      <c r="F29" s="75"/>
      <c r="G29" s="75"/>
      <c r="H29" s="75"/>
      <c r="I29" s="75"/>
    </row>
    <row r="30" spans="1:9" s="42" customFormat="1" ht="30" customHeight="1">
      <c r="A30" s="130" t="s">
        <v>497</v>
      </c>
      <c r="B30" s="130"/>
      <c r="C30" s="75" t="s">
        <v>405</v>
      </c>
      <c r="D30" s="75"/>
      <c r="E30" s="75"/>
      <c r="F30" s="75"/>
      <c r="G30" s="75"/>
      <c r="H30" s="75"/>
      <c r="I30" s="75"/>
    </row>
    <row r="31" spans="1:9" s="42" customFormat="1" ht="24" customHeight="1">
      <c r="A31" s="131" t="s">
        <v>498</v>
      </c>
      <c r="B31" s="131"/>
      <c r="C31" s="73" t="s">
        <v>405</v>
      </c>
      <c r="D31" s="74"/>
      <c r="E31" s="74"/>
      <c r="F31" s="74"/>
      <c r="G31" s="74"/>
      <c r="H31" s="74"/>
      <c r="I31" s="74"/>
    </row>
    <row r="32" spans="1:9" s="42" customFormat="1" ht="11.25" customHeight="1">
      <c r="A32" s="75" t="s">
        <v>500</v>
      </c>
      <c r="B32" s="76"/>
      <c r="C32" s="75" t="s">
        <v>501</v>
      </c>
      <c r="D32" s="75" t="s">
        <v>502</v>
      </c>
      <c r="E32" s="75" t="s">
        <v>503</v>
      </c>
      <c r="F32" s="75" t="s">
        <v>504</v>
      </c>
      <c r="G32" s="75"/>
      <c r="H32" s="75"/>
      <c r="I32" s="81" t="s">
        <v>505</v>
      </c>
    </row>
    <row r="33" spans="1:9" s="42" customFormat="1" ht="11.25" customHeight="1">
      <c r="A33" s="76"/>
      <c r="B33" s="76"/>
      <c r="C33" s="76"/>
      <c r="D33" s="76"/>
      <c r="E33" s="76"/>
      <c r="F33" s="75"/>
      <c r="G33" s="75"/>
      <c r="H33" s="75"/>
      <c r="I33" s="98"/>
    </row>
    <row r="34" spans="1:9" s="42" customFormat="1" ht="10.5">
      <c r="A34" s="76"/>
      <c r="B34" s="76"/>
      <c r="C34" s="76"/>
      <c r="D34" s="76"/>
      <c r="E34" s="76"/>
      <c r="F34" s="75"/>
      <c r="G34" s="75"/>
      <c r="H34" s="75"/>
      <c r="I34" s="100"/>
    </row>
    <row r="35" spans="1:9" s="42" customFormat="1" ht="19.5" customHeight="1">
      <c r="A35" s="76"/>
      <c r="B35" s="76"/>
      <c r="C35" s="76"/>
      <c r="D35" s="75" t="s">
        <v>507</v>
      </c>
      <c r="E35" s="75" t="s">
        <v>627</v>
      </c>
      <c r="F35" s="75" t="s">
        <v>628</v>
      </c>
      <c r="G35" s="75"/>
      <c r="H35" s="75"/>
      <c r="I35" s="75" t="s">
        <v>514</v>
      </c>
    </row>
    <row r="36" spans="1:9" s="42" customFormat="1" ht="27" customHeight="1">
      <c r="A36" s="76"/>
      <c r="B36" s="76"/>
      <c r="C36" s="75" t="s">
        <v>506</v>
      </c>
      <c r="D36" s="75" t="s">
        <v>511</v>
      </c>
      <c r="E36" s="75" t="s">
        <v>629</v>
      </c>
      <c r="F36" s="75" t="s">
        <v>630</v>
      </c>
      <c r="G36" s="75"/>
      <c r="H36" s="75"/>
      <c r="I36" s="75" t="s">
        <v>517</v>
      </c>
    </row>
    <row r="37" spans="1:9" s="42" customFormat="1" ht="19.5" customHeight="1">
      <c r="A37" s="76"/>
      <c r="B37" s="76"/>
      <c r="C37" s="75"/>
      <c r="D37" s="75" t="s">
        <v>515</v>
      </c>
      <c r="E37" s="75" t="s">
        <v>516</v>
      </c>
      <c r="F37" s="75">
        <v>50</v>
      </c>
      <c r="G37" s="75"/>
      <c r="H37" s="75"/>
      <c r="I37" s="75" t="s">
        <v>517</v>
      </c>
    </row>
    <row r="38" spans="1:9" s="42" customFormat="1" ht="16.5" customHeight="1">
      <c r="A38" s="76"/>
      <c r="B38" s="76"/>
      <c r="C38" s="75"/>
      <c r="D38" s="75" t="s">
        <v>518</v>
      </c>
      <c r="E38" s="75" t="s">
        <v>519</v>
      </c>
      <c r="F38" s="94">
        <v>44166</v>
      </c>
      <c r="G38" s="75"/>
      <c r="H38" s="75"/>
      <c r="I38" s="75" t="s">
        <v>514</v>
      </c>
    </row>
    <row r="39" spans="1:9" s="42" customFormat="1" ht="16.5" customHeight="1">
      <c r="A39" s="76"/>
      <c r="B39" s="76"/>
      <c r="C39" s="75" t="s">
        <v>520</v>
      </c>
      <c r="D39" s="75" t="s">
        <v>631</v>
      </c>
      <c r="E39" s="75" t="s">
        <v>632</v>
      </c>
      <c r="F39" s="75" t="s">
        <v>633</v>
      </c>
      <c r="G39" s="75"/>
      <c r="H39" s="75"/>
      <c r="I39" s="75" t="s">
        <v>510</v>
      </c>
    </row>
    <row r="40" spans="1:9" s="42" customFormat="1" ht="16.5" customHeight="1">
      <c r="A40" s="76"/>
      <c r="B40" s="76"/>
      <c r="C40" s="75"/>
      <c r="D40" s="75" t="s">
        <v>634</v>
      </c>
      <c r="E40" s="75" t="s">
        <v>635</v>
      </c>
      <c r="F40" s="85">
        <v>0.95</v>
      </c>
      <c r="G40" s="85"/>
      <c r="H40" s="85"/>
      <c r="I40" s="75" t="s">
        <v>514</v>
      </c>
    </row>
  </sheetData>
  <sheetProtection/>
  <mergeCells count="82">
    <mergeCell ref="A1:B1"/>
    <mergeCell ref="A2:I2"/>
    <mergeCell ref="A3:I3"/>
    <mergeCell ref="A4:B4"/>
    <mergeCell ref="C4:I4"/>
    <mergeCell ref="A5:B5"/>
    <mergeCell ref="C5:D5"/>
    <mergeCell ref="E5:G5"/>
    <mergeCell ref="H5:I5"/>
    <mergeCell ref="A6:B6"/>
    <mergeCell ref="C6:D6"/>
    <mergeCell ref="E6:G6"/>
    <mergeCell ref="H6:I6"/>
    <mergeCell ref="A7:B7"/>
    <mergeCell ref="C7:D7"/>
    <mergeCell ref="E7:G7"/>
    <mergeCell ref="H7:I7"/>
    <mergeCell ref="A8:B8"/>
    <mergeCell ref="C8:I8"/>
    <mergeCell ref="C9:I9"/>
    <mergeCell ref="C10:I10"/>
    <mergeCell ref="A11:B11"/>
    <mergeCell ref="C11:E11"/>
    <mergeCell ref="F11:I11"/>
    <mergeCell ref="A12:B12"/>
    <mergeCell ref="C12:I12"/>
    <mergeCell ref="A13:B13"/>
    <mergeCell ref="C13:I13"/>
    <mergeCell ref="A14:B14"/>
    <mergeCell ref="C14:D14"/>
    <mergeCell ref="E14:G14"/>
    <mergeCell ref="H14:I14"/>
    <mergeCell ref="C15:G15"/>
    <mergeCell ref="H15:I15"/>
    <mergeCell ref="C16:G16"/>
    <mergeCell ref="H16:I16"/>
    <mergeCell ref="C17:G17"/>
    <mergeCell ref="H17:I17"/>
    <mergeCell ref="C18:G18"/>
    <mergeCell ref="H18:I18"/>
    <mergeCell ref="C19:G19"/>
    <mergeCell ref="H19:I19"/>
    <mergeCell ref="C20:G20"/>
    <mergeCell ref="H20:I20"/>
    <mergeCell ref="C21:G21"/>
    <mergeCell ref="H21:I21"/>
    <mergeCell ref="C22:G22"/>
    <mergeCell ref="H22:I22"/>
    <mergeCell ref="C23:G23"/>
    <mergeCell ref="H23:I23"/>
    <mergeCell ref="C24:G24"/>
    <mergeCell ref="H24:I24"/>
    <mergeCell ref="C25:G25"/>
    <mergeCell ref="H25:I25"/>
    <mergeCell ref="C26:I26"/>
    <mergeCell ref="F27:I27"/>
    <mergeCell ref="F28:I28"/>
    <mergeCell ref="A29:B29"/>
    <mergeCell ref="C29:I29"/>
    <mergeCell ref="A30:B30"/>
    <mergeCell ref="C30:I30"/>
    <mergeCell ref="A31:B31"/>
    <mergeCell ref="C31:I31"/>
    <mergeCell ref="F35:H35"/>
    <mergeCell ref="F36:H36"/>
    <mergeCell ref="F37:H37"/>
    <mergeCell ref="F38:H38"/>
    <mergeCell ref="F39:H39"/>
    <mergeCell ref="F40:H40"/>
    <mergeCell ref="A22:A26"/>
    <mergeCell ref="B22:B25"/>
    <mergeCell ref="C32:C34"/>
    <mergeCell ref="C36:C38"/>
    <mergeCell ref="C39:C40"/>
    <mergeCell ref="D32:D34"/>
    <mergeCell ref="E32:E34"/>
    <mergeCell ref="I32:I34"/>
    <mergeCell ref="A9:B10"/>
    <mergeCell ref="A15:B21"/>
    <mergeCell ref="A27:B28"/>
    <mergeCell ref="A32:B40"/>
    <mergeCell ref="F32:H34"/>
  </mergeCells>
  <printOptions/>
  <pageMargins left="0.6298611111111111" right="0.75" top="0.66875" bottom="0.4722222222222222" header="0.5118055555555555" footer="0.275"/>
  <pageSetup orientation="portrait" paperSize="9"/>
</worksheet>
</file>

<file path=xl/worksheets/sheet21.xml><?xml version="1.0" encoding="utf-8"?>
<worksheet xmlns="http://schemas.openxmlformats.org/spreadsheetml/2006/main" xmlns:r="http://schemas.openxmlformats.org/officeDocument/2006/relationships">
  <dimension ref="A1:Q126"/>
  <sheetViews>
    <sheetView zoomScaleSheetLayoutView="100" workbookViewId="0" topLeftCell="A16">
      <selection activeCell="B15" sqref="B15:H15"/>
    </sheetView>
  </sheetViews>
  <sheetFormatPr defaultColWidth="5.3984375" defaultRowHeight="15"/>
  <cols>
    <col min="1" max="1" width="9.8984375" style="42" customWidth="1"/>
    <col min="2" max="2" width="7" style="42" customWidth="1"/>
    <col min="3" max="3" width="8.8984375" style="42" customWidth="1"/>
    <col min="4" max="4" width="12" style="42" customWidth="1"/>
    <col min="5" max="5" width="7.5" style="42" customWidth="1"/>
    <col min="6" max="6" width="6.59765625" style="42" customWidth="1"/>
    <col min="7" max="7" width="8.09765625" style="42" customWidth="1"/>
    <col min="8" max="8" width="10.09765625" style="42" customWidth="1"/>
    <col min="9" max="16384" width="5.3984375" style="42" customWidth="1"/>
  </cols>
  <sheetData>
    <row r="1" spans="1:8" s="42" customFormat="1" ht="10.5">
      <c r="A1" s="44" t="s">
        <v>41</v>
      </c>
      <c r="B1" s="44"/>
      <c r="C1" s="44"/>
      <c r="D1" s="44"/>
      <c r="E1" s="44"/>
      <c r="F1" s="44"/>
      <c r="G1" s="44"/>
      <c r="H1" s="45"/>
    </row>
    <row r="2" spans="1:8" s="42" customFormat="1" ht="24">
      <c r="A2" s="46" t="s">
        <v>636</v>
      </c>
      <c r="B2" s="46"/>
      <c r="C2" s="46"/>
      <c r="D2" s="46"/>
      <c r="E2" s="46"/>
      <c r="F2" s="46"/>
      <c r="G2" s="46"/>
      <c r="H2" s="47"/>
    </row>
    <row r="3" spans="1:8" s="42" customFormat="1" ht="14.25">
      <c r="A3" s="48" t="s">
        <v>637</v>
      </c>
      <c r="B3" s="48"/>
      <c r="C3" s="48"/>
      <c r="D3" s="48"/>
      <c r="E3" s="48"/>
      <c r="F3" s="48"/>
      <c r="G3" s="48"/>
      <c r="H3" s="49"/>
    </row>
    <row r="4" spans="1:8" s="42" customFormat="1" ht="28.5">
      <c r="A4" s="50" t="s">
        <v>638</v>
      </c>
      <c r="B4" s="51" t="s">
        <v>195</v>
      </c>
      <c r="C4" s="52"/>
      <c r="D4" s="52"/>
      <c r="E4" s="52"/>
      <c r="F4" s="52"/>
      <c r="G4" s="52"/>
      <c r="H4" s="52"/>
    </row>
    <row r="5" spans="1:8" s="42" customFormat="1" ht="14.25">
      <c r="A5" s="50" t="s">
        <v>639</v>
      </c>
      <c r="B5" s="50" t="s">
        <v>640</v>
      </c>
      <c r="C5" s="50"/>
      <c r="D5" s="50" t="s">
        <v>466</v>
      </c>
      <c r="E5" s="50">
        <v>8108287</v>
      </c>
      <c r="F5" s="50"/>
      <c r="G5" s="50"/>
      <c r="H5" s="50"/>
    </row>
    <row r="6" spans="1:8" s="42" customFormat="1" ht="14.25">
      <c r="A6" s="53" t="s">
        <v>641</v>
      </c>
      <c r="B6" s="54" t="s">
        <v>642</v>
      </c>
      <c r="C6" s="55"/>
      <c r="D6" s="56"/>
      <c r="E6" s="53" t="s">
        <v>643</v>
      </c>
      <c r="F6" s="53" t="s">
        <v>644</v>
      </c>
      <c r="G6" s="50" t="s">
        <v>645</v>
      </c>
      <c r="H6" s="50"/>
    </row>
    <row r="7" spans="1:8" s="42" customFormat="1" ht="14.25">
      <c r="A7" s="57"/>
      <c r="B7" s="58"/>
      <c r="C7" s="59"/>
      <c r="D7" s="60"/>
      <c r="E7" s="61"/>
      <c r="F7" s="61"/>
      <c r="G7" s="50" t="s">
        <v>646</v>
      </c>
      <c r="H7" s="50" t="s">
        <v>445</v>
      </c>
    </row>
    <row r="8" spans="1:8" s="42" customFormat="1" ht="14.25">
      <c r="A8" s="57"/>
      <c r="B8" s="50" t="s">
        <v>647</v>
      </c>
      <c r="C8" s="50" t="s">
        <v>648</v>
      </c>
      <c r="D8" s="50"/>
      <c r="E8" s="50">
        <f>E13</f>
        <v>1559.68</v>
      </c>
      <c r="F8" s="62">
        <v>1</v>
      </c>
      <c r="G8" s="63">
        <v>2586.39</v>
      </c>
      <c r="H8" s="63">
        <v>1875.75</v>
      </c>
    </row>
    <row r="9" spans="1:8" s="42" customFormat="1" ht="14.25">
      <c r="A9" s="57"/>
      <c r="B9" s="50"/>
      <c r="C9" s="50" t="s">
        <v>489</v>
      </c>
      <c r="D9" s="50"/>
      <c r="E9" s="50">
        <v>0</v>
      </c>
      <c r="F9" s="64">
        <v>0</v>
      </c>
      <c r="G9" s="50">
        <v>0</v>
      </c>
      <c r="H9" s="50">
        <v>0</v>
      </c>
    </row>
    <row r="10" spans="1:8" s="42" customFormat="1" ht="14.25">
      <c r="A10" s="57"/>
      <c r="B10" s="50"/>
      <c r="C10" s="50" t="s">
        <v>184</v>
      </c>
      <c r="D10" s="50"/>
      <c r="E10" s="50">
        <f aca="true" t="shared" si="0" ref="E10:H10">SUM(E8:E9)</f>
        <v>1559.68</v>
      </c>
      <c r="F10" s="62">
        <v>1</v>
      </c>
      <c r="G10" s="65">
        <f t="shared" si="0"/>
        <v>2586.39</v>
      </c>
      <c r="H10" s="65">
        <f t="shared" si="0"/>
        <v>1875.75</v>
      </c>
    </row>
    <row r="11" spans="1:8" s="42" customFormat="1" ht="14.25">
      <c r="A11" s="57"/>
      <c r="B11" s="50" t="s">
        <v>649</v>
      </c>
      <c r="C11" s="50" t="s">
        <v>650</v>
      </c>
      <c r="D11" s="50"/>
      <c r="E11" s="50">
        <v>1319.68</v>
      </c>
      <c r="F11" s="66">
        <f>E11/E10</f>
        <v>0.8461222814936398</v>
      </c>
      <c r="G11" s="50">
        <v>1374.89</v>
      </c>
      <c r="H11" s="50">
        <v>1653.78</v>
      </c>
    </row>
    <row r="12" spans="1:8" s="42" customFormat="1" ht="14.25">
      <c r="A12" s="57"/>
      <c r="B12" s="50"/>
      <c r="C12" s="50" t="s">
        <v>651</v>
      </c>
      <c r="D12" s="50"/>
      <c r="E12" s="50">
        <v>240</v>
      </c>
      <c r="F12" s="66">
        <f>E12/E10</f>
        <v>0.15387771850636028</v>
      </c>
      <c r="G12" s="50">
        <v>1211.5</v>
      </c>
      <c r="H12" s="50">
        <v>221.97</v>
      </c>
    </row>
    <row r="13" spans="1:8" s="42" customFormat="1" ht="14.25">
      <c r="A13" s="61"/>
      <c r="B13" s="50"/>
      <c r="C13" s="50" t="s">
        <v>184</v>
      </c>
      <c r="D13" s="50"/>
      <c r="E13" s="50">
        <f aca="true" t="shared" si="1" ref="E13:H13">SUM(E11:E12)</f>
        <v>1559.68</v>
      </c>
      <c r="F13" s="62">
        <v>1</v>
      </c>
      <c r="G13" s="67">
        <f t="shared" si="1"/>
        <v>2586.3900000000003</v>
      </c>
      <c r="H13" s="67">
        <f t="shared" si="1"/>
        <v>1875.75</v>
      </c>
    </row>
    <row r="14" spans="1:8" s="42" customFormat="1" ht="270" customHeight="1">
      <c r="A14" s="50" t="s">
        <v>652</v>
      </c>
      <c r="B14" s="68" t="s">
        <v>653</v>
      </c>
      <c r="C14" s="69"/>
      <c r="D14" s="69"/>
      <c r="E14" s="69"/>
      <c r="F14" s="69"/>
      <c r="G14" s="69"/>
      <c r="H14" s="70"/>
    </row>
    <row r="15" spans="1:8" s="42" customFormat="1" ht="315" customHeight="1">
      <c r="A15" s="50" t="s">
        <v>654</v>
      </c>
      <c r="B15" s="68" t="s">
        <v>655</v>
      </c>
      <c r="C15" s="69"/>
      <c r="D15" s="69"/>
      <c r="E15" s="69"/>
      <c r="F15" s="69"/>
      <c r="G15" s="69"/>
      <c r="H15" s="70"/>
    </row>
    <row r="16" spans="1:8" s="42" customFormat="1" ht="33" customHeight="1">
      <c r="A16" s="50" t="s">
        <v>656</v>
      </c>
      <c r="B16" s="50" t="s">
        <v>459</v>
      </c>
      <c r="C16" s="64"/>
      <c r="D16" s="50" t="s">
        <v>472</v>
      </c>
      <c r="E16" s="50"/>
      <c r="F16" s="50" t="s">
        <v>482</v>
      </c>
      <c r="G16" s="50" t="s">
        <v>657</v>
      </c>
      <c r="H16" s="50" t="s">
        <v>658</v>
      </c>
    </row>
    <row r="17" spans="1:8" s="42" customFormat="1" ht="139.5" customHeight="1">
      <c r="A17" s="50"/>
      <c r="B17" s="50" t="s">
        <v>460</v>
      </c>
      <c r="C17" s="64"/>
      <c r="D17" s="50" t="s">
        <v>659</v>
      </c>
      <c r="E17" s="50"/>
      <c r="F17" s="50">
        <v>15</v>
      </c>
      <c r="G17" s="50">
        <v>15</v>
      </c>
      <c r="H17" s="50" t="s">
        <v>481</v>
      </c>
    </row>
    <row r="18" spans="1:8" s="42" customFormat="1" ht="186" customHeight="1">
      <c r="A18" s="50"/>
      <c r="B18" s="50" t="s">
        <v>660</v>
      </c>
      <c r="C18" s="50"/>
      <c r="D18" s="50" t="s">
        <v>661</v>
      </c>
      <c r="E18" s="50"/>
      <c r="F18" s="50">
        <v>95</v>
      </c>
      <c r="G18" s="50">
        <v>95</v>
      </c>
      <c r="H18" s="50" t="s">
        <v>662</v>
      </c>
    </row>
    <row r="19" spans="1:8" s="42" customFormat="1" ht="171" customHeight="1">
      <c r="A19" s="50"/>
      <c r="B19" s="50" t="s">
        <v>567</v>
      </c>
      <c r="C19" s="50"/>
      <c r="D19" s="50" t="s">
        <v>661</v>
      </c>
      <c r="E19" s="50"/>
      <c r="F19" s="50">
        <v>60</v>
      </c>
      <c r="G19" s="50">
        <v>60</v>
      </c>
      <c r="H19" s="50" t="s">
        <v>663</v>
      </c>
    </row>
    <row r="20" spans="1:8" s="42" customFormat="1" ht="93.75" customHeight="1">
      <c r="A20" s="50"/>
      <c r="B20" s="50" t="s">
        <v>609</v>
      </c>
      <c r="C20" s="50"/>
      <c r="D20" s="50" t="s">
        <v>661</v>
      </c>
      <c r="E20" s="50"/>
      <c r="F20" s="50">
        <v>20</v>
      </c>
      <c r="G20" s="50">
        <v>20</v>
      </c>
      <c r="H20" s="50" t="s">
        <v>664</v>
      </c>
    </row>
    <row r="21" spans="1:8" s="42" customFormat="1" ht="141" customHeight="1">
      <c r="A21" s="50"/>
      <c r="B21" s="50" t="s">
        <v>621</v>
      </c>
      <c r="C21" s="50"/>
      <c r="D21" s="50" t="s">
        <v>659</v>
      </c>
      <c r="E21" s="50"/>
      <c r="F21" s="50">
        <v>50</v>
      </c>
      <c r="G21" s="50">
        <v>50</v>
      </c>
      <c r="H21" s="50" t="s">
        <v>665</v>
      </c>
    </row>
    <row r="22" spans="1:8" s="42" customFormat="1" ht="36.75" customHeight="1">
      <c r="A22" s="50" t="s">
        <v>666</v>
      </c>
      <c r="B22" s="50" t="s">
        <v>496</v>
      </c>
      <c r="C22" s="50"/>
      <c r="D22" s="50"/>
      <c r="E22" s="50"/>
      <c r="F22" s="50"/>
      <c r="G22" s="50"/>
      <c r="H22" s="50"/>
    </row>
    <row r="23" spans="1:8" s="42" customFormat="1" ht="180" customHeight="1">
      <c r="A23" s="50"/>
      <c r="B23" s="71" t="s">
        <v>667</v>
      </c>
      <c r="C23" s="71"/>
      <c r="D23" s="71"/>
      <c r="E23" s="71"/>
      <c r="F23" s="71"/>
      <c r="G23" s="71"/>
      <c r="H23" s="71"/>
    </row>
    <row r="24" spans="1:8" s="42" customFormat="1" ht="28.5" customHeight="1">
      <c r="A24" s="72" t="s">
        <v>498</v>
      </c>
      <c r="B24" s="73" t="s">
        <v>668</v>
      </c>
      <c r="C24" s="74"/>
      <c r="D24" s="74"/>
      <c r="E24" s="74"/>
      <c r="F24" s="74"/>
      <c r="G24" s="74"/>
      <c r="H24" s="74"/>
    </row>
    <row r="25" spans="1:8" s="42" customFormat="1" ht="11.25" customHeight="1">
      <c r="A25" s="75" t="s">
        <v>500</v>
      </c>
      <c r="B25" s="75" t="s">
        <v>669</v>
      </c>
      <c r="C25" s="75" t="s">
        <v>502</v>
      </c>
      <c r="D25" s="75" t="s">
        <v>503</v>
      </c>
      <c r="E25" s="75" t="s">
        <v>504</v>
      </c>
      <c r="F25" s="75"/>
      <c r="G25" s="75"/>
      <c r="H25" s="75" t="s">
        <v>505</v>
      </c>
    </row>
    <row r="26" spans="1:8" s="42" customFormat="1" ht="11.25" customHeight="1">
      <c r="A26" s="76"/>
      <c r="B26" s="76"/>
      <c r="C26" s="76"/>
      <c r="D26" s="76"/>
      <c r="E26" s="75"/>
      <c r="F26" s="75"/>
      <c r="G26" s="75"/>
      <c r="H26" s="76"/>
    </row>
    <row r="27" spans="1:8" s="42" customFormat="1" ht="14.25" customHeight="1">
      <c r="A27" s="76"/>
      <c r="B27" s="76"/>
      <c r="C27" s="76"/>
      <c r="D27" s="76"/>
      <c r="E27" s="75"/>
      <c r="F27" s="75"/>
      <c r="G27" s="75"/>
      <c r="H27" s="76"/>
    </row>
    <row r="28" spans="1:8" s="42" customFormat="1" ht="21.75" customHeight="1">
      <c r="A28" s="76"/>
      <c r="B28" s="75" t="s">
        <v>670</v>
      </c>
      <c r="C28" s="75" t="s">
        <v>507</v>
      </c>
      <c r="D28" s="75" t="s">
        <v>671</v>
      </c>
      <c r="E28" s="75" t="s">
        <v>672</v>
      </c>
      <c r="F28" s="75"/>
      <c r="G28" s="75"/>
      <c r="H28" s="75" t="s">
        <v>517</v>
      </c>
    </row>
    <row r="29" spans="1:8" s="42" customFormat="1" ht="21.75" customHeight="1">
      <c r="A29" s="76"/>
      <c r="B29" s="75"/>
      <c r="C29" s="75"/>
      <c r="D29" s="75" t="s">
        <v>673</v>
      </c>
      <c r="E29" s="75" t="s">
        <v>674</v>
      </c>
      <c r="F29" s="75"/>
      <c r="G29" s="75"/>
      <c r="H29" s="75" t="s">
        <v>517</v>
      </c>
    </row>
    <row r="30" spans="1:8" s="42" customFormat="1" ht="21.75" customHeight="1">
      <c r="A30" s="76"/>
      <c r="B30" s="75"/>
      <c r="C30" s="75" t="s">
        <v>511</v>
      </c>
      <c r="D30" s="75" t="s">
        <v>675</v>
      </c>
      <c r="E30" s="77" t="s">
        <v>676</v>
      </c>
      <c r="F30" s="78"/>
      <c r="G30" s="79"/>
      <c r="H30" s="75" t="s">
        <v>510</v>
      </c>
    </row>
    <row r="31" spans="1:8" s="42" customFormat="1" ht="21.75" customHeight="1">
      <c r="A31" s="76"/>
      <c r="B31" s="75"/>
      <c r="C31" s="75" t="s">
        <v>515</v>
      </c>
      <c r="D31" s="75" t="s">
        <v>677</v>
      </c>
      <c r="E31" s="75" t="s">
        <v>678</v>
      </c>
      <c r="F31" s="75"/>
      <c r="G31" s="75"/>
      <c r="H31" s="75" t="s">
        <v>517</v>
      </c>
    </row>
    <row r="32" spans="1:8" s="42" customFormat="1" ht="21.75" customHeight="1">
      <c r="A32" s="76"/>
      <c r="B32" s="75"/>
      <c r="C32" s="50" t="s">
        <v>518</v>
      </c>
      <c r="D32" s="50" t="s">
        <v>519</v>
      </c>
      <c r="E32" s="80">
        <v>44166</v>
      </c>
      <c r="F32" s="50"/>
      <c r="G32" s="50"/>
      <c r="H32" s="50" t="s">
        <v>510</v>
      </c>
    </row>
    <row r="33" spans="1:8" s="42" customFormat="1" ht="22.5" customHeight="1">
      <c r="A33" s="72" t="s">
        <v>551</v>
      </c>
      <c r="B33" s="73" t="s">
        <v>481</v>
      </c>
      <c r="C33" s="74"/>
      <c r="D33" s="74"/>
      <c r="E33" s="74"/>
      <c r="F33" s="74"/>
      <c r="G33" s="74"/>
      <c r="H33" s="74"/>
    </row>
    <row r="34" spans="1:8" s="42" customFormat="1" ht="11.25" customHeight="1">
      <c r="A34" s="81" t="s">
        <v>500</v>
      </c>
      <c r="B34" s="75" t="s">
        <v>669</v>
      </c>
      <c r="C34" s="75" t="s">
        <v>502</v>
      </c>
      <c r="D34" s="75" t="s">
        <v>503</v>
      </c>
      <c r="E34" s="75" t="s">
        <v>504</v>
      </c>
      <c r="F34" s="75"/>
      <c r="G34" s="75"/>
      <c r="H34" s="75" t="s">
        <v>505</v>
      </c>
    </row>
    <row r="35" spans="1:8" s="42" customFormat="1" ht="11.25" customHeight="1">
      <c r="A35" s="82"/>
      <c r="B35" s="76"/>
      <c r="C35" s="76"/>
      <c r="D35" s="76"/>
      <c r="E35" s="75"/>
      <c r="F35" s="75"/>
      <c r="G35" s="75"/>
      <c r="H35" s="76"/>
    </row>
    <row r="36" spans="1:8" s="42" customFormat="1" ht="4.5" customHeight="1">
      <c r="A36" s="82"/>
      <c r="B36" s="76"/>
      <c r="C36" s="76"/>
      <c r="D36" s="76"/>
      <c r="E36" s="75"/>
      <c r="F36" s="75"/>
      <c r="G36" s="75"/>
      <c r="H36" s="76"/>
    </row>
    <row r="37" spans="1:8" s="42" customFormat="1" ht="21" customHeight="1">
      <c r="A37" s="82"/>
      <c r="B37" s="81" t="s">
        <v>670</v>
      </c>
      <c r="C37" s="75" t="s">
        <v>507</v>
      </c>
      <c r="D37" s="75" t="s">
        <v>508</v>
      </c>
      <c r="E37" s="83" t="s">
        <v>509</v>
      </c>
      <c r="F37" s="75"/>
      <c r="G37" s="75"/>
      <c r="H37" s="75" t="s">
        <v>510</v>
      </c>
    </row>
    <row r="38" spans="1:8" s="42" customFormat="1" ht="21" customHeight="1">
      <c r="A38" s="84"/>
      <c r="B38" s="84"/>
      <c r="C38" s="75" t="s">
        <v>511</v>
      </c>
      <c r="D38" s="75" t="s">
        <v>512</v>
      </c>
      <c r="E38" s="75" t="s">
        <v>513</v>
      </c>
      <c r="F38" s="75"/>
      <c r="G38" s="75"/>
      <c r="H38" s="75" t="s">
        <v>514</v>
      </c>
    </row>
    <row r="39" spans="1:8" s="42" customFormat="1" ht="36" customHeight="1">
      <c r="A39" s="81" t="s">
        <v>500</v>
      </c>
      <c r="B39" s="75" t="s">
        <v>670</v>
      </c>
      <c r="C39" s="75" t="s">
        <v>515</v>
      </c>
      <c r="D39" s="75" t="s">
        <v>516</v>
      </c>
      <c r="E39" s="75" t="s">
        <v>679</v>
      </c>
      <c r="F39" s="75"/>
      <c r="G39" s="75"/>
      <c r="H39" s="75" t="s">
        <v>517</v>
      </c>
    </row>
    <row r="40" spans="1:17" s="42" customFormat="1" ht="31.5" customHeight="1">
      <c r="A40" s="82"/>
      <c r="B40" s="75" t="s">
        <v>680</v>
      </c>
      <c r="C40" s="75" t="s">
        <v>523</v>
      </c>
      <c r="D40" s="75" t="s">
        <v>524</v>
      </c>
      <c r="E40" s="85">
        <v>0.95</v>
      </c>
      <c r="F40" s="85"/>
      <c r="G40" s="85"/>
      <c r="H40" s="75" t="s">
        <v>514</v>
      </c>
      <c r="L40" s="107"/>
      <c r="M40" s="107"/>
      <c r="N40" s="108"/>
      <c r="O40" s="108"/>
      <c r="P40" s="108"/>
      <c r="Q40" s="107"/>
    </row>
    <row r="41" spans="1:8" s="42" customFormat="1" ht="31.5" customHeight="1">
      <c r="A41" s="84"/>
      <c r="B41" s="81"/>
      <c r="C41" s="81" t="s">
        <v>521</v>
      </c>
      <c r="D41" s="81" t="s">
        <v>522</v>
      </c>
      <c r="E41" s="81" t="s">
        <v>513</v>
      </c>
      <c r="F41" s="81"/>
      <c r="G41" s="81"/>
      <c r="H41" s="81" t="s">
        <v>514</v>
      </c>
    </row>
    <row r="42" spans="1:9" s="42" customFormat="1" ht="22.5" customHeight="1">
      <c r="A42" s="86" t="s">
        <v>557</v>
      </c>
      <c r="B42" s="87" t="s">
        <v>542</v>
      </c>
      <c r="C42" s="87"/>
      <c r="D42" s="87"/>
      <c r="E42" s="87"/>
      <c r="F42" s="87"/>
      <c r="G42" s="87"/>
      <c r="H42" s="88"/>
      <c r="I42" s="109"/>
    </row>
    <row r="43" spans="1:8" s="42" customFormat="1" ht="27" customHeight="1">
      <c r="A43" s="89" t="s">
        <v>543</v>
      </c>
      <c r="B43" s="75" t="s">
        <v>681</v>
      </c>
      <c r="C43" s="90" t="s">
        <v>502</v>
      </c>
      <c r="D43" s="90" t="s">
        <v>503</v>
      </c>
      <c r="E43" s="77" t="s">
        <v>504</v>
      </c>
      <c r="F43" s="78"/>
      <c r="G43" s="79"/>
      <c r="H43" s="91" t="s">
        <v>505</v>
      </c>
    </row>
    <row r="44" spans="1:8" s="42" customFormat="1" ht="21.75" customHeight="1">
      <c r="A44" s="92"/>
      <c r="B44" s="81" t="s">
        <v>506</v>
      </c>
      <c r="C44" s="75" t="s">
        <v>507</v>
      </c>
      <c r="D44" s="75" t="s">
        <v>544</v>
      </c>
      <c r="E44" s="77">
        <v>1650.92</v>
      </c>
      <c r="F44" s="78"/>
      <c r="G44" s="79"/>
      <c r="H44" s="75" t="s">
        <v>517</v>
      </c>
    </row>
    <row r="45" spans="1:8" s="42" customFormat="1" ht="27.75" customHeight="1">
      <c r="A45" s="92"/>
      <c r="B45" s="82"/>
      <c r="C45" s="75" t="s">
        <v>511</v>
      </c>
      <c r="D45" s="75" t="s">
        <v>545</v>
      </c>
      <c r="E45" s="93">
        <v>0.98</v>
      </c>
      <c r="F45" s="78"/>
      <c r="G45" s="79"/>
      <c r="H45" s="75" t="s">
        <v>517</v>
      </c>
    </row>
    <row r="46" spans="1:8" s="42" customFormat="1" ht="21.75" customHeight="1">
      <c r="A46" s="92"/>
      <c r="B46" s="82"/>
      <c r="C46" s="75" t="s">
        <v>518</v>
      </c>
      <c r="D46" s="75" t="s">
        <v>546</v>
      </c>
      <c r="E46" s="94">
        <v>44166</v>
      </c>
      <c r="F46" s="94"/>
      <c r="G46" s="94"/>
      <c r="H46" s="75" t="s">
        <v>514</v>
      </c>
    </row>
    <row r="47" spans="1:8" s="42" customFormat="1" ht="21.75" customHeight="1">
      <c r="A47" s="92"/>
      <c r="B47" s="82"/>
      <c r="C47" s="75" t="s">
        <v>515</v>
      </c>
      <c r="D47" s="75" t="s">
        <v>547</v>
      </c>
      <c r="E47" s="75" t="s">
        <v>682</v>
      </c>
      <c r="F47" s="75"/>
      <c r="G47" s="75"/>
      <c r="H47" s="75" t="s">
        <v>517</v>
      </c>
    </row>
    <row r="48" spans="1:8" s="42" customFormat="1" ht="36" customHeight="1">
      <c r="A48" s="92"/>
      <c r="B48" s="75" t="s">
        <v>520</v>
      </c>
      <c r="C48" s="75" t="s">
        <v>521</v>
      </c>
      <c r="D48" s="75" t="s">
        <v>548</v>
      </c>
      <c r="E48" s="85" t="s">
        <v>549</v>
      </c>
      <c r="F48" s="85"/>
      <c r="G48" s="85"/>
      <c r="H48" s="85" t="s">
        <v>514</v>
      </c>
    </row>
    <row r="49" spans="1:8" s="42" customFormat="1" ht="36" customHeight="1">
      <c r="A49" s="92"/>
      <c r="B49" s="75"/>
      <c r="C49" s="75" t="s">
        <v>523</v>
      </c>
      <c r="D49" s="75" t="s">
        <v>550</v>
      </c>
      <c r="E49" s="85">
        <v>0.95</v>
      </c>
      <c r="F49" s="85"/>
      <c r="G49" s="85"/>
      <c r="H49" s="75" t="s">
        <v>514</v>
      </c>
    </row>
    <row r="50" spans="1:9" s="42" customFormat="1" ht="27" customHeight="1">
      <c r="A50" s="95" t="s">
        <v>601</v>
      </c>
      <c r="B50" s="73" t="s">
        <v>552</v>
      </c>
      <c r="C50" s="73"/>
      <c r="D50" s="73"/>
      <c r="E50" s="73"/>
      <c r="F50" s="73"/>
      <c r="G50" s="73"/>
      <c r="H50" s="73"/>
      <c r="I50" s="109"/>
    </row>
    <row r="51" spans="1:8" s="42" customFormat="1" ht="11.25" customHeight="1">
      <c r="A51" s="75" t="s">
        <v>500</v>
      </c>
      <c r="B51" s="96" t="s">
        <v>501</v>
      </c>
      <c r="C51" s="81" t="s">
        <v>502</v>
      </c>
      <c r="D51" s="81" t="s">
        <v>503</v>
      </c>
      <c r="E51" s="75" t="s">
        <v>504</v>
      </c>
      <c r="F51" s="75"/>
      <c r="G51" s="75"/>
      <c r="H51" s="81" t="s">
        <v>505</v>
      </c>
    </row>
    <row r="52" spans="1:8" s="42" customFormat="1" ht="11.25" customHeight="1">
      <c r="A52" s="75"/>
      <c r="B52" s="97"/>
      <c r="C52" s="98"/>
      <c r="D52" s="98"/>
      <c r="E52" s="75"/>
      <c r="F52" s="75"/>
      <c r="G52" s="75"/>
      <c r="H52" s="98"/>
    </row>
    <row r="53" spans="1:8" s="42" customFormat="1" ht="11.25" customHeight="1">
      <c r="A53" s="75"/>
      <c r="B53" s="99"/>
      <c r="C53" s="100"/>
      <c r="D53" s="100"/>
      <c r="E53" s="75"/>
      <c r="F53" s="75"/>
      <c r="G53" s="75"/>
      <c r="H53" s="100"/>
    </row>
    <row r="54" spans="1:8" s="42" customFormat="1" ht="22.5" customHeight="1">
      <c r="A54" s="75"/>
      <c r="B54" s="96" t="s">
        <v>506</v>
      </c>
      <c r="C54" s="75" t="s">
        <v>511</v>
      </c>
      <c r="D54" s="75" t="s">
        <v>553</v>
      </c>
      <c r="E54" s="93">
        <v>0.99</v>
      </c>
      <c r="F54" s="78"/>
      <c r="G54" s="79"/>
      <c r="H54" s="85" t="s">
        <v>517</v>
      </c>
    </row>
    <row r="55" spans="1:14" s="42" customFormat="1" ht="22.5" customHeight="1">
      <c r="A55" s="75"/>
      <c r="B55" s="101"/>
      <c r="C55" s="75" t="s">
        <v>518</v>
      </c>
      <c r="D55" s="75" t="s">
        <v>546</v>
      </c>
      <c r="E55" s="94">
        <v>44166</v>
      </c>
      <c r="F55" s="94"/>
      <c r="G55" s="94"/>
      <c r="H55" s="85" t="s">
        <v>514</v>
      </c>
      <c r="N55" s="110"/>
    </row>
    <row r="56" spans="1:8" s="42" customFormat="1" ht="22.5" customHeight="1">
      <c r="A56" s="75"/>
      <c r="B56" s="102"/>
      <c r="C56" s="75" t="s">
        <v>515</v>
      </c>
      <c r="D56" s="75" t="s">
        <v>547</v>
      </c>
      <c r="E56" s="75" t="s">
        <v>554</v>
      </c>
      <c r="F56" s="75"/>
      <c r="G56" s="75"/>
      <c r="H56" s="85" t="s">
        <v>517</v>
      </c>
    </row>
    <row r="57" spans="1:8" s="42" customFormat="1" ht="33" customHeight="1">
      <c r="A57" s="75" t="s">
        <v>500</v>
      </c>
      <c r="B57" s="79" t="s">
        <v>520</v>
      </c>
      <c r="C57" s="75" t="s">
        <v>523</v>
      </c>
      <c r="D57" s="75" t="s">
        <v>555</v>
      </c>
      <c r="E57" s="85">
        <v>0.95</v>
      </c>
      <c r="F57" s="85"/>
      <c r="G57" s="85"/>
      <c r="H57" s="75" t="s">
        <v>514</v>
      </c>
    </row>
    <row r="58" spans="1:8" s="42" customFormat="1" ht="33" customHeight="1">
      <c r="A58" s="75"/>
      <c r="B58" s="79"/>
      <c r="C58" s="75" t="s">
        <v>521</v>
      </c>
      <c r="D58" s="75" t="s">
        <v>556</v>
      </c>
      <c r="E58" s="85" t="s">
        <v>513</v>
      </c>
      <c r="F58" s="85"/>
      <c r="G58" s="85"/>
      <c r="H58" s="85" t="s">
        <v>514</v>
      </c>
    </row>
    <row r="59" spans="1:9" s="42" customFormat="1" ht="21" customHeight="1">
      <c r="A59" s="95" t="s">
        <v>683</v>
      </c>
      <c r="B59" s="73" t="s">
        <v>558</v>
      </c>
      <c r="C59" s="73"/>
      <c r="D59" s="73"/>
      <c r="E59" s="73"/>
      <c r="F59" s="73"/>
      <c r="G59" s="73"/>
      <c r="H59" s="73"/>
      <c r="I59" s="109"/>
    </row>
    <row r="60" spans="1:8" s="42" customFormat="1" ht="11.25" customHeight="1">
      <c r="A60" s="89" t="s">
        <v>500</v>
      </c>
      <c r="B60" s="81" t="s">
        <v>501</v>
      </c>
      <c r="C60" s="81" t="s">
        <v>502</v>
      </c>
      <c r="D60" s="81" t="s">
        <v>503</v>
      </c>
      <c r="E60" s="89" t="s">
        <v>504</v>
      </c>
      <c r="F60" s="103"/>
      <c r="G60" s="96"/>
      <c r="H60" s="81" t="s">
        <v>505</v>
      </c>
    </row>
    <row r="61" spans="1:8" s="42" customFormat="1" ht="11.25" customHeight="1">
      <c r="A61" s="92"/>
      <c r="B61" s="98"/>
      <c r="C61" s="98"/>
      <c r="D61" s="98"/>
      <c r="E61" s="92"/>
      <c r="F61" s="104"/>
      <c r="G61" s="101"/>
      <c r="H61" s="98"/>
    </row>
    <row r="62" spans="1:8" s="42" customFormat="1" ht="11.25" customHeight="1">
      <c r="A62" s="92"/>
      <c r="B62" s="100"/>
      <c r="C62" s="100"/>
      <c r="D62" s="100"/>
      <c r="E62" s="105"/>
      <c r="F62" s="106"/>
      <c r="G62" s="102"/>
      <c r="H62" s="100"/>
    </row>
    <row r="63" spans="1:8" s="42" customFormat="1" ht="21" customHeight="1">
      <c r="A63" s="92"/>
      <c r="B63" s="82" t="s">
        <v>506</v>
      </c>
      <c r="C63" s="84" t="s">
        <v>507</v>
      </c>
      <c r="D63" s="84" t="s">
        <v>559</v>
      </c>
      <c r="E63" s="105" t="s">
        <v>560</v>
      </c>
      <c r="F63" s="106"/>
      <c r="G63" s="102"/>
      <c r="H63" s="84" t="s">
        <v>510</v>
      </c>
    </row>
    <row r="64" spans="1:8" s="42" customFormat="1" ht="21" customHeight="1">
      <c r="A64" s="92"/>
      <c r="B64" s="82"/>
      <c r="C64" s="75" t="s">
        <v>511</v>
      </c>
      <c r="D64" s="75" t="s">
        <v>561</v>
      </c>
      <c r="E64" s="105" t="s">
        <v>562</v>
      </c>
      <c r="F64" s="106"/>
      <c r="G64" s="102"/>
      <c r="H64" s="75" t="s">
        <v>514</v>
      </c>
    </row>
    <row r="65" spans="1:8" s="42" customFormat="1" ht="21" customHeight="1">
      <c r="A65" s="92"/>
      <c r="B65" s="82"/>
      <c r="C65" s="75" t="s">
        <v>518</v>
      </c>
      <c r="D65" s="75" t="s">
        <v>546</v>
      </c>
      <c r="E65" s="94">
        <v>44166</v>
      </c>
      <c r="F65" s="94"/>
      <c r="G65" s="94"/>
      <c r="H65" s="75" t="s">
        <v>514</v>
      </c>
    </row>
    <row r="66" spans="1:8" s="42" customFormat="1" ht="21" customHeight="1">
      <c r="A66" s="92"/>
      <c r="B66" s="84"/>
      <c r="C66" s="75" t="s">
        <v>515</v>
      </c>
      <c r="D66" s="75" t="s">
        <v>547</v>
      </c>
      <c r="E66" s="75" t="s">
        <v>563</v>
      </c>
      <c r="F66" s="75"/>
      <c r="G66" s="75"/>
      <c r="H66" s="75" t="s">
        <v>517</v>
      </c>
    </row>
    <row r="67" spans="1:8" s="42" customFormat="1" ht="43.5" customHeight="1">
      <c r="A67" s="92"/>
      <c r="B67" s="82" t="s">
        <v>520</v>
      </c>
      <c r="C67" s="75" t="s">
        <v>521</v>
      </c>
      <c r="D67" s="75" t="s">
        <v>564</v>
      </c>
      <c r="E67" s="85" t="s">
        <v>549</v>
      </c>
      <c r="F67" s="85"/>
      <c r="G67" s="85"/>
      <c r="H67" s="85" t="s">
        <v>514</v>
      </c>
    </row>
    <row r="68" spans="1:8" s="42" customFormat="1" ht="43.5" customHeight="1">
      <c r="A68" s="92"/>
      <c r="B68" s="82"/>
      <c r="C68" s="75" t="s">
        <v>523</v>
      </c>
      <c r="D68" s="75" t="s">
        <v>565</v>
      </c>
      <c r="E68" s="85">
        <v>0.95</v>
      </c>
      <c r="F68" s="85"/>
      <c r="G68" s="85"/>
      <c r="H68" s="75" t="s">
        <v>514</v>
      </c>
    </row>
    <row r="69" spans="1:9" s="42" customFormat="1" ht="25.5" customHeight="1">
      <c r="A69" s="95" t="s">
        <v>684</v>
      </c>
      <c r="B69" s="73" t="s">
        <v>577</v>
      </c>
      <c r="C69" s="73"/>
      <c r="D69" s="73"/>
      <c r="E69" s="73"/>
      <c r="F69" s="73"/>
      <c r="G69" s="73"/>
      <c r="H69" s="73"/>
      <c r="I69" s="109"/>
    </row>
    <row r="70" spans="1:8" s="43" customFormat="1" ht="27" customHeight="1">
      <c r="A70" s="75" t="s">
        <v>500</v>
      </c>
      <c r="B70" s="84" t="s">
        <v>501</v>
      </c>
      <c r="C70" s="84" t="s">
        <v>502</v>
      </c>
      <c r="D70" s="84" t="s">
        <v>503</v>
      </c>
      <c r="E70" s="84" t="s">
        <v>504</v>
      </c>
      <c r="F70" s="84"/>
      <c r="G70" s="84"/>
      <c r="H70" s="84" t="s">
        <v>505</v>
      </c>
    </row>
    <row r="71" spans="1:8" s="42" customFormat="1" ht="30" customHeight="1">
      <c r="A71" s="75"/>
      <c r="B71" s="75" t="s">
        <v>506</v>
      </c>
      <c r="C71" s="75" t="s">
        <v>507</v>
      </c>
      <c r="D71" s="75" t="s">
        <v>578</v>
      </c>
      <c r="E71" s="85" t="s">
        <v>579</v>
      </c>
      <c r="F71" s="85"/>
      <c r="G71" s="85"/>
      <c r="H71" s="75" t="s">
        <v>514</v>
      </c>
    </row>
    <row r="72" spans="1:8" s="42" customFormat="1" ht="25.5" customHeight="1">
      <c r="A72" s="75"/>
      <c r="B72" s="75"/>
      <c r="C72" s="75" t="s">
        <v>511</v>
      </c>
      <c r="D72" s="75" t="s">
        <v>580</v>
      </c>
      <c r="E72" s="75" t="s">
        <v>562</v>
      </c>
      <c r="F72" s="75"/>
      <c r="G72" s="75"/>
      <c r="H72" s="75" t="s">
        <v>517</v>
      </c>
    </row>
    <row r="73" spans="1:8" s="42" customFormat="1" ht="25.5" customHeight="1">
      <c r="A73" s="75"/>
      <c r="B73" s="75"/>
      <c r="C73" s="75" t="s">
        <v>518</v>
      </c>
      <c r="D73" s="75" t="s">
        <v>519</v>
      </c>
      <c r="E73" s="94">
        <v>44166</v>
      </c>
      <c r="F73" s="94"/>
      <c r="G73" s="94"/>
      <c r="H73" s="75" t="s">
        <v>514</v>
      </c>
    </row>
    <row r="74" spans="1:8" s="42" customFormat="1" ht="25.5" customHeight="1">
      <c r="A74" s="75"/>
      <c r="B74" s="75"/>
      <c r="C74" s="75" t="s">
        <v>581</v>
      </c>
      <c r="D74" s="75" t="s">
        <v>516</v>
      </c>
      <c r="E74" s="75">
        <v>10</v>
      </c>
      <c r="F74" s="75"/>
      <c r="G74" s="75"/>
      <c r="H74" s="75" t="s">
        <v>517</v>
      </c>
    </row>
    <row r="75" spans="1:8" s="42" customFormat="1" ht="46.5" customHeight="1">
      <c r="A75" s="75"/>
      <c r="B75" s="75" t="s">
        <v>520</v>
      </c>
      <c r="C75" s="75" t="s">
        <v>582</v>
      </c>
      <c r="D75" s="84" t="s">
        <v>583</v>
      </c>
      <c r="E75" s="85">
        <v>0.95</v>
      </c>
      <c r="F75" s="85"/>
      <c r="G75" s="85"/>
      <c r="H75" s="75" t="s">
        <v>514</v>
      </c>
    </row>
    <row r="76" spans="1:8" s="42" customFormat="1" ht="36" customHeight="1">
      <c r="A76" s="75" t="s">
        <v>685</v>
      </c>
      <c r="B76" s="75" t="s">
        <v>520</v>
      </c>
      <c r="C76" s="75" t="s">
        <v>521</v>
      </c>
      <c r="D76" s="75" t="s">
        <v>584</v>
      </c>
      <c r="E76" s="75" t="s">
        <v>585</v>
      </c>
      <c r="F76" s="75"/>
      <c r="G76" s="75"/>
      <c r="H76" s="75" t="s">
        <v>514</v>
      </c>
    </row>
    <row r="77" spans="1:9" s="42" customFormat="1" ht="24" customHeight="1">
      <c r="A77" s="86" t="s">
        <v>686</v>
      </c>
      <c r="B77" s="111" t="s">
        <v>586</v>
      </c>
      <c r="C77" s="87"/>
      <c r="D77" s="87"/>
      <c r="E77" s="87"/>
      <c r="F77" s="87"/>
      <c r="G77" s="87"/>
      <c r="H77" s="88"/>
      <c r="I77" s="109"/>
    </row>
    <row r="78" spans="1:8" s="42" customFormat="1" ht="10.5">
      <c r="A78" s="81" t="s">
        <v>500</v>
      </c>
      <c r="B78" s="75" t="s">
        <v>501</v>
      </c>
      <c r="C78" s="75" t="s">
        <v>502</v>
      </c>
      <c r="D78" s="75" t="s">
        <v>503</v>
      </c>
      <c r="E78" s="75" t="s">
        <v>504</v>
      </c>
      <c r="F78" s="75"/>
      <c r="G78" s="75"/>
      <c r="H78" s="75" t="s">
        <v>505</v>
      </c>
    </row>
    <row r="79" spans="1:8" s="42" customFormat="1" ht="11.25" customHeight="1">
      <c r="A79" s="82"/>
      <c r="B79" s="76"/>
      <c r="C79" s="76"/>
      <c r="D79" s="76"/>
      <c r="E79" s="75"/>
      <c r="F79" s="75"/>
      <c r="G79" s="75"/>
      <c r="H79" s="76"/>
    </row>
    <row r="80" spans="1:8" s="42" customFormat="1" ht="11.25" customHeight="1">
      <c r="A80" s="82"/>
      <c r="B80" s="76"/>
      <c r="C80" s="76"/>
      <c r="D80" s="76"/>
      <c r="E80" s="75"/>
      <c r="F80" s="75"/>
      <c r="G80" s="75"/>
      <c r="H80" s="76"/>
    </row>
    <row r="81" spans="1:8" s="42" customFormat="1" ht="24" customHeight="1">
      <c r="A81" s="82"/>
      <c r="B81" s="75" t="s">
        <v>506</v>
      </c>
      <c r="C81" s="75" t="s">
        <v>507</v>
      </c>
      <c r="D81" s="75" t="s">
        <v>587</v>
      </c>
      <c r="E81" s="75" t="s">
        <v>588</v>
      </c>
      <c r="F81" s="75"/>
      <c r="G81" s="75"/>
      <c r="H81" s="75" t="s">
        <v>510</v>
      </c>
    </row>
    <row r="82" spans="1:8" s="42" customFormat="1" ht="36" customHeight="1">
      <c r="A82" s="82"/>
      <c r="B82" s="75"/>
      <c r="C82" s="75" t="s">
        <v>511</v>
      </c>
      <c r="D82" s="75" t="s">
        <v>589</v>
      </c>
      <c r="E82" s="85" t="s">
        <v>562</v>
      </c>
      <c r="F82" s="75"/>
      <c r="G82" s="75"/>
      <c r="H82" s="75" t="s">
        <v>510</v>
      </c>
    </row>
    <row r="83" spans="1:8" s="42" customFormat="1" ht="24.75" customHeight="1">
      <c r="A83" s="82"/>
      <c r="B83" s="75"/>
      <c r="C83" s="75" t="s">
        <v>518</v>
      </c>
      <c r="D83" s="75" t="s">
        <v>519</v>
      </c>
      <c r="E83" s="94">
        <v>44166</v>
      </c>
      <c r="F83" s="75"/>
      <c r="G83" s="75"/>
      <c r="H83" s="75" t="s">
        <v>514</v>
      </c>
    </row>
    <row r="84" spans="1:8" s="42" customFormat="1" ht="24.75" customHeight="1">
      <c r="A84" s="82"/>
      <c r="B84" s="75"/>
      <c r="C84" s="75" t="s">
        <v>515</v>
      </c>
      <c r="D84" s="75" t="s">
        <v>516</v>
      </c>
      <c r="E84" s="75">
        <v>10</v>
      </c>
      <c r="F84" s="75"/>
      <c r="G84" s="75"/>
      <c r="H84" s="75" t="s">
        <v>517</v>
      </c>
    </row>
    <row r="85" spans="1:8" s="42" customFormat="1" ht="36" customHeight="1">
      <c r="A85" s="82"/>
      <c r="B85" s="75" t="s">
        <v>520</v>
      </c>
      <c r="C85" s="75" t="s">
        <v>521</v>
      </c>
      <c r="D85" s="75" t="s">
        <v>590</v>
      </c>
      <c r="E85" s="75" t="s">
        <v>591</v>
      </c>
      <c r="F85" s="75"/>
      <c r="G85" s="75"/>
      <c r="H85" s="75" t="s">
        <v>514</v>
      </c>
    </row>
    <row r="86" spans="1:8" s="42" customFormat="1" ht="46.5" customHeight="1">
      <c r="A86" s="84"/>
      <c r="B86" s="75"/>
      <c r="C86" s="75" t="s">
        <v>582</v>
      </c>
      <c r="D86" s="75" t="s">
        <v>592</v>
      </c>
      <c r="E86" s="85">
        <v>0.98</v>
      </c>
      <c r="F86" s="85"/>
      <c r="G86" s="85"/>
      <c r="H86" s="75" t="s">
        <v>514</v>
      </c>
    </row>
    <row r="87" spans="1:9" s="42" customFormat="1" ht="27.75" customHeight="1">
      <c r="A87" s="86" t="s">
        <v>687</v>
      </c>
      <c r="B87" s="73" t="s">
        <v>593</v>
      </c>
      <c r="C87" s="73"/>
      <c r="D87" s="73"/>
      <c r="E87" s="73"/>
      <c r="F87" s="73"/>
      <c r="G87" s="73"/>
      <c r="H87" s="73"/>
      <c r="I87" s="109"/>
    </row>
    <row r="88" spans="1:8" s="42" customFormat="1" ht="10.5">
      <c r="A88" s="81" t="s">
        <v>500</v>
      </c>
      <c r="B88" s="75" t="s">
        <v>501</v>
      </c>
      <c r="C88" s="75" t="s">
        <v>502</v>
      </c>
      <c r="D88" s="75" t="s">
        <v>503</v>
      </c>
      <c r="E88" s="75" t="s">
        <v>504</v>
      </c>
      <c r="F88" s="75"/>
      <c r="G88" s="75"/>
      <c r="H88" s="75" t="s">
        <v>505</v>
      </c>
    </row>
    <row r="89" spans="1:8" s="42" customFormat="1" ht="11.25" customHeight="1">
      <c r="A89" s="82"/>
      <c r="B89" s="76"/>
      <c r="C89" s="76"/>
      <c r="D89" s="76"/>
      <c r="E89" s="75"/>
      <c r="F89" s="75"/>
      <c r="G89" s="75"/>
      <c r="H89" s="76"/>
    </row>
    <row r="90" spans="1:8" s="42" customFormat="1" ht="11.25" customHeight="1">
      <c r="A90" s="82"/>
      <c r="B90" s="76"/>
      <c r="C90" s="76"/>
      <c r="D90" s="76"/>
      <c r="E90" s="75"/>
      <c r="F90" s="75"/>
      <c r="G90" s="75"/>
      <c r="H90" s="76"/>
    </row>
    <row r="91" spans="1:8" s="42" customFormat="1" ht="31.5" customHeight="1">
      <c r="A91" s="82"/>
      <c r="B91" s="75" t="s">
        <v>506</v>
      </c>
      <c r="C91" s="75" t="s">
        <v>507</v>
      </c>
      <c r="D91" s="75" t="s">
        <v>594</v>
      </c>
      <c r="E91" s="75" t="s">
        <v>595</v>
      </c>
      <c r="F91" s="75"/>
      <c r="G91" s="75"/>
      <c r="H91" s="75" t="s">
        <v>514</v>
      </c>
    </row>
    <row r="92" spans="1:8" s="42" customFormat="1" ht="31.5" customHeight="1">
      <c r="A92" s="82"/>
      <c r="B92" s="75"/>
      <c r="C92" s="75" t="s">
        <v>596</v>
      </c>
      <c r="D92" s="75" t="s">
        <v>597</v>
      </c>
      <c r="E92" s="85" t="s">
        <v>562</v>
      </c>
      <c r="F92" s="85"/>
      <c r="G92" s="85"/>
      <c r="H92" s="75" t="s">
        <v>517</v>
      </c>
    </row>
    <row r="93" spans="1:8" s="42" customFormat="1" ht="24" customHeight="1">
      <c r="A93" s="82"/>
      <c r="B93" s="75"/>
      <c r="C93" s="75" t="s">
        <v>518</v>
      </c>
      <c r="D93" s="75" t="s">
        <v>519</v>
      </c>
      <c r="E93" s="94">
        <v>44166</v>
      </c>
      <c r="F93" s="94"/>
      <c r="G93" s="94"/>
      <c r="H93" s="75" t="s">
        <v>514</v>
      </c>
    </row>
    <row r="94" spans="1:8" s="42" customFormat="1" ht="24" customHeight="1">
      <c r="A94" s="82"/>
      <c r="B94" s="75"/>
      <c r="C94" s="75" t="s">
        <v>515</v>
      </c>
      <c r="D94" s="75" t="s">
        <v>516</v>
      </c>
      <c r="E94" s="75">
        <v>20</v>
      </c>
      <c r="F94" s="75"/>
      <c r="G94" s="75"/>
      <c r="H94" s="75" t="s">
        <v>517</v>
      </c>
    </row>
    <row r="95" spans="1:8" s="42" customFormat="1" ht="33.75" customHeight="1">
      <c r="A95" s="82"/>
      <c r="B95" s="75" t="s">
        <v>520</v>
      </c>
      <c r="C95" s="75" t="s">
        <v>521</v>
      </c>
      <c r="D95" s="75" t="s">
        <v>598</v>
      </c>
      <c r="E95" s="75" t="s">
        <v>599</v>
      </c>
      <c r="F95" s="75"/>
      <c r="G95" s="75"/>
      <c r="H95" s="75" t="s">
        <v>514</v>
      </c>
    </row>
    <row r="96" spans="1:8" s="42" customFormat="1" ht="33.75" customHeight="1">
      <c r="A96" s="84"/>
      <c r="B96" s="75"/>
      <c r="C96" s="75" t="s">
        <v>523</v>
      </c>
      <c r="D96" s="75" t="s">
        <v>600</v>
      </c>
      <c r="E96" s="85">
        <v>0.95</v>
      </c>
      <c r="F96" s="85"/>
      <c r="G96" s="85"/>
      <c r="H96" s="75" t="s">
        <v>514</v>
      </c>
    </row>
    <row r="97" spans="1:9" s="42" customFormat="1" ht="27.75" customHeight="1">
      <c r="A97" s="86" t="s">
        <v>688</v>
      </c>
      <c r="B97" s="111" t="s">
        <v>602</v>
      </c>
      <c r="C97" s="87"/>
      <c r="D97" s="87"/>
      <c r="E97" s="87"/>
      <c r="F97" s="87"/>
      <c r="G97" s="87"/>
      <c r="H97" s="88"/>
      <c r="I97" s="109"/>
    </row>
    <row r="98" spans="1:8" s="42" customFormat="1" ht="11.25" customHeight="1">
      <c r="A98" s="81" t="s">
        <v>500</v>
      </c>
      <c r="B98" s="75" t="s">
        <v>501</v>
      </c>
      <c r="C98" s="75" t="s">
        <v>502</v>
      </c>
      <c r="D98" s="75" t="s">
        <v>503</v>
      </c>
      <c r="E98" s="75" t="s">
        <v>504</v>
      </c>
      <c r="F98" s="75"/>
      <c r="G98" s="75"/>
      <c r="H98" s="75" t="s">
        <v>505</v>
      </c>
    </row>
    <row r="99" spans="1:8" s="42" customFormat="1" ht="11.25" customHeight="1">
      <c r="A99" s="82"/>
      <c r="B99" s="76"/>
      <c r="C99" s="76"/>
      <c r="D99" s="76"/>
      <c r="E99" s="75"/>
      <c r="F99" s="75"/>
      <c r="G99" s="75"/>
      <c r="H99" s="76"/>
    </row>
    <row r="100" spans="1:8" s="42" customFormat="1" ht="11.25" customHeight="1">
      <c r="A100" s="82"/>
      <c r="B100" s="76"/>
      <c r="C100" s="76"/>
      <c r="D100" s="76"/>
      <c r="E100" s="75"/>
      <c r="F100" s="75"/>
      <c r="G100" s="75"/>
      <c r="H100" s="76"/>
    </row>
    <row r="101" spans="1:8" s="42" customFormat="1" ht="18.75" customHeight="1">
      <c r="A101" s="82"/>
      <c r="B101" s="75" t="s">
        <v>506</v>
      </c>
      <c r="C101" s="75" t="s">
        <v>507</v>
      </c>
      <c r="D101" s="75" t="s">
        <v>603</v>
      </c>
      <c r="E101" s="75" t="s">
        <v>604</v>
      </c>
      <c r="F101" s="75"/>
      <c r="G101" s="75"/>
      <c r="H101" s="75" t="s">
        <v>514</v>
      </c>
    </row>
    <row r="102" spans="1:8" s="42" customFormat="1" ht="18.75" customHeight="1">
      <c r="A102" s="82"/>
      <c r="B102" s="75"/>
      <c r="C102" s="75" t="s">
        <v>511</v>
      </c>
      <c r="D102" s="75" t="s">
        <v>561</v>
      </c>
      <c r="E102" s="85" t="s">
        <v>562</v>
      </c>
      <c r="F102" s="75"/>
      <c r="G102" s="75"/>
      <c r="H102" s="75" t="s">
        <v>517</v>
      </c>
    </row>
    <row r="103" spans="1:8" s="42" customFormat="1" ht="18.75" customHeight="1">
      <c r="A103" s="82"/>
      <c r="B103" s="75"/>
      <c r="C103" s="75" t="s">
        <v>518</v>
      </c>
      <c r="D103" s="75" t="s">
        <v>519</v>
      </c>
      <c r="E103" s="94">
        <v>44166</v>
      </c>
      <c r="F103" s="75"/>
      <c r="G103" s="75"/>
      <c r="H103" s="75" t="s">
        <v>514</v>
      </c>
    </row>
    <row r="104" spans="1:8" s="42" customFormat="1" ht="18.75" customHeight="1">
      <c r="A104" s="82"/>
      <c r="B104" s="75"/>
      <c r="C104" s="75" t="s">
        <v>515</v>
      </c>
      <c r="D104" s="75" t="s">
        <v>516</v>
      </c>
      <c r="E104" s="75">
        <v>20</v>
      </c>
      <c r="F104" s="75"/>
      <c r="G104" s="75"/>
      <c r="H104" s="75" t="s">
        <v>514</v>
      </c>
    </row>
    <row r="105" spans="1:8" s="42" customFormat="1" ht="33" customHeight="1">
      <c r="A105" s="82"/>
      <c r="B105" s="75" t="s">
        <v>520</v>
      </c>
      <c r="C105" s="75" t="s">
        <v>521</v>
      </c>
      <c r="D105" s="75" t="s">
        <v>605</v>
      </c>
      <c r="E105" s="75" t="s">
        <v>606</v>
      </c>
      <c r="F105" s="75"/>
      <c r="G105" s="75"/>
      <c r="H105" s="75" t="s">
        <v>514</v>
      </c>
    </row>
    <row r="106" spans="1:8" s="42" customFormat="1" ht="33" customHeight="1">
      <c r="A106" s="84"/>
      <c r="B106" s="75"/>
      <c r="C106" s="75" t="s">
        <v>523</v>
      </c>
      <c r="D106" s="75" t="s">
        <v>600</v>
      </c>
      <c r="E106" s="85">
        <v>0.95</v>
      </c>
      <c r="F106" s="75"/>
      <c r="G106" s="75"/>
      <c r="H106" s="75" t="s">
        <v>514</v>
      </c>
    </row>
    <row r="107" spans="1:8" s="42" customFormat="1" ht="30" customHeight="1">
      <c r="A107" s="72" t="s">
        <v>689</v>
      </c>
      <c r="B107" s="73" t="s">
        <v>690</v>
      </c>
      <c r="C107" s="74"/>
      <c r="D107" s="74"/>
      <c r="E107" s="74"/>
      <c r="F107" s="74"/>
      <c r="G107" s="74"/>
      <c r="H107" s="74"/>
    </row>
    <row r="108" spans="1:8" s="42" customFormat="1" ht="12" customHeight="1">
      <c r="A108" s="112"/>
      <c r="B108" s="75" t="s">
        <v>669</v>
      </c>
      <c r="C108" s="75" t="s">
        <v>502</v>
      </c>
      <c r="D108" s="75" t="s">
        <v>503</v>
      </c>
      <c r="E108" s="75" t="s">
        <v>504</v>
      </c>
      <c r="F108" s="75"/>
      <c r="G108" s="75"/>
      <c r="H108" s="75" t="s">
        <v>505</v>
      </c>
    </row>
    <row r="109" spans="1:8" s="42" customFormat="1" ht="11.25" customHeight="1">
      <c r="A109" s="112"/>
      <c r="B109" s="76"/>
      <c r="C109" s="76"/>
      <c r="D109" s="76"/>
      <c r="E109" s="75"/>
      <c r="F109" s="75"/>
      <c r="G109" s="75"/>
      <c r="H109" s="76"/>
    </row>
    <row r="110" spans="1:8" s="42" customFormat="1" ht="9" customHeight="1">
      <c r="A110" s="112"/>
      <c r="B110" s="76"/>
      <c r="C110" s="76"/>
      <c r="D110" s="76"/>
      <c r="E110" s="75"/>
      <c r="F110" s="75"/>
      <c r="G110" s="75"/>
      <c r="H110" s="76"/>
    </row>
    <row r="111" spans="1:8" s="42" customFormat="1" ht="27" customHeight="1">
      <c r="A111" s="75" t="s">
        <v>500</v>
      </c>
      <c r="B111" s="76"/>
      <c r="C111" s="75" t="s">
        <v>507</v>
      </c>
      <c r="D111" s="75" t="s">
        <v>613</v>
      </c>
      <c r="E111" s="75" t="s">
        <v>614</v>
      </c>
      <c r="F111" s="75"/>
      <c r="G111" s="75"/>
      <c r="H111" s="75" t="s">
        <v>510</v>
      </c>
    </row>
    <row r="112" spans="1:8" s="42" customFormat="1" ht="27" customHeight="1">
      <c r="A112" s="75"/>
      <c r="B112" s="75" t="s">
        <v>670</v>
      </c>
      <c r="C112" s="75" t="s">
        <v>511</v>
      </c>
      <c r="D112" s="75" t="s">
        <v>691</v>
      </c>
      <c r="E112" s="75" t="s">
        <v>562</v>
      </c>
      <c r="F112" s="75"/>
      <c r="G112" s="75"/>
      <c r="H112" s="75" t="s">
        <v>517</v>
      </c>
    </row>
    <row r="113" spans="1:8" s="42" customFormat="1" ht="27" customHeight="1">
      <c r="A113" s="75"/>
      <c r="B113" s="75"/>
      <c r="C113" s="75" t="s">
        <v>515</v>
      </c>
      <c r="D113" s="75" t="s">
        <v>516</v>
      </c>
      <c r="E113" s="75" t="s">
        <v>692</v>
      </c>
      <c r="F113" s="75"/>
      <c r="G113" s="75"/>
      <c r="H113" s="75" t="s">
        <v>517</v>
      </c>
    </row>
    <row r="114" spans="1:8" s="42" customFormat="1" ht="27" customHeight="1">
      <c r="A114" s="75"/>
      <c r="B114" s="75"/>
      <c r="C114" s="75" t="s">
        <v>518</v>
      </c>
      <c r="D114" s="75" t="s">
        <v>616</v>
      </c>
      <c r="E114" s="94">
        <v>44166</v>
      </c>
      <c r="F114" s="75"/>
      <c r="G114" s="75"/>
      <c r="H114" s="75" t="s">
        <v>514</v>
      </c>
    </row>
    <row r="115" spans="1:8" s="42" customFormat="1" ht="33" customHeight="1">
      <c r="A115" s="75"/>
      <c r="B115" s="75" t="s">
        <v>680</v>
      </c>
      <c r="C115" s="75" t="s">
        <v>618</v>
      </c>
      <c r="D115" s="75" t="s">
        <v>555</v>
      </c>
      <c r="E115" s="85">
        <v>0.95</v>
      </c>
      <c r="F115" s="75"/>
      <c r="G115" s="75"/>
      <c r="H115" s="75" t="s">
        <v>514</v>
      </c>
    </row>
    <row r="116" spans="1:8" s="42" customFormat="1" ht="33" customHeight="1">
      <c r="A116" s="75"/>
      <c r="B116" s="75"/>
      <c r="C116" s="75" t="s">
        <v>521</v>
      </c>
      <c r="D116" s="75" t="s">
        <v>617</v>
      </c>
      <c r="E116" s="75" t="s">
        <v>513</v>
      </c>
      <c r="F116" s="75"/>
      <c r="G116" s="75"/>
      <c r="H116" s="75" t="s">
        <v>510</v>
      </c>
    </row>
    <row r="117" spans="1:8" s="42" customFormat="1" ht="33.75" customHeight="1">
      <c r="A117" s="72" t="s">
        <v>693</v>
      </c>
      <c r="B117" s="73" t="s">
        <v>694</v>
      </c>
      <c r="C117" s="74"/>
      <c r="D117" s="74"/>
      <c r="E117" s="74"/>
      <c r="F117" s="74"/>
      <c r="G117" s="74"/>
      <c r="H117" s="74"/>
    </row>
    <row r="118" spans="1:8" s="42" customFormat="1" ht="11.25" customHeight="1">
      <c r="A118" s="81" t="s">
        <v>500</v>
      </c>
      <c r="B118" s="75" t="s">
        <v>669</v>
      </c>
      <c r="C118" s="75" t="s">
        <v>502</v>
      </c>
      <c r="D118" s="75" t="s">
        <v>503</v>
      </c>
      <c r="E118" s="75" t="s">
        <v>504</v>
      </c>
      <c r="F118" s="75"/>
      <c r="G118" s="75"/>
      <c r="H118" s="75" t="s">
        <v>505</v>
      </c>
    </row>
    <row r="119" spans="1:8" s="42" customFormat="1" ht="11.25" customHeight="1">
      <c r="A119" s="82"/>
      <c r="B119" s="76"/>
      <c r="C119" s="76"/>
      <c r="D119" s="76"/>
      <c r="E119" s="75"/>
      <c r="F119" s="75"/>
      <c r="G119" s="75"/>
      <c r="H119" s="76"/>
    </row>
    <row r="120" spans="1:8" s="42" customFormat="1" ht="11.25" customHeight="1">
      <c r="A120" s="84"/>
      <c r="B120" s="76"/>
      <c r="C120" s="76"/>
      <c r="D120" s="76"/>
      <c r="E120" s="75"/>
      <c r="F120" s="75"/>
      <c r="G120" s="75"/>
      <c r="H120" s="76"/>
    </row>
    <row r="121" spans="1:8" s="42" customFormat="1" ht="33" customHeight="1">
      <c r="A121" s="81" t="s">
        <v>500</v>
      </c>
      <c r="B121" s="81" t="s">
        <v>670</v>
      </c>
      <c r="C121" s="75" t="s">
        <v>507</v>
      </c>
      <c r="D121" s="75" t="s">
        <v>627</v>
      </c>
      <c r="E121" s="75" t="s">
        <v>628</v>
      </c>
      <c r="F121" s="75"/>
      <c r="G121" s="75"/>
      <c r="H121" s="75" t="s">
        <v>514</v>
      </c>
    </row>
    <row r="122" spans="1:8" s="42" customFormat="1" ht="33" customHeight="1">
      <c r="A122" s="82"/>
      <c r="B122" s="82"/>
      <c r="C122" s="75" t="s">
        <v>511</v>
      </c>
      <c r="D122" s="75" t="s">
        <v>629</v>
      </c>
      <c r="E122" s="75" t="s">
        <v>695</v>
      </c>
      <c r="F122" s="75"/>
      <c r="G122" s="75"/>
      <c r="H122" s="75" t="s">
        <v>517</v>
      </c>
    </row>
    <row r="123" spans="1:8" s="42" customFormat="1" ht="33" customHeight="1">
      <c r="A123" s="82"/>
      <c r="B123" s="82"/>
      <c r="C123" s="75" t="s">
        <v>515</v>
      </c>
      <c r="D123" s="75" t="s">
        <v>516</v>
      </c>
      <c r="E123" s="75" t="s">
        <v>696</v>
      </c>
      <c r="F123" s="75"/>
      <c r="G123" s="75"/>
      <c r="H123" s="75" t="s">
        <v>517</v>
      </c>
    </row>
    <row r="124" spans="1:8" s="42" customFormat="1" ht="33" customHeight="1">
      <c r="A124" s="82"/>
      <c r="B124" s="84"/>
      <c r="C124" s="75" t="s">
        <v>518</v>
      </c>
      <c r="D124" s="75" t="s">
        <v>519</v>
      </c>
      <c r="E124" s="94">
        <v>44166</v>
      </c>
      <c r="F124" s="75"/>
      <c r="G124" s="75"/>
      <c r="H124" s="75" t="s">
        <v>510</v>
      </c>
    </row>
    <row r="125" spans="1:8" s="42" customFormat="1" ht="33" customHeight="1">
      <c r="A125" s="82"/>
      <c r="B125" s="75" t="s">
        <v>680</v>
      </c>
      <c r="C125" s="75" t="s">
        <v>631</v>
      </c>
      <c r="D125" s="75" t="s">
        <v>632</v>
      </c>
      <c r="E125" s="75" t="s">
        <v>633</v>
      </c>
      <c r="F125" s="75"/>
      <c r="G125" s="75"/>
      <c r="H125" s="75" t="s">
        <v>514</v>
      </c>
    </row>
    <row r="126" spans="1:8" s="42" customFormat="1" ht="33" customHeight="1">
      <c r="A126" s="84"/>
      <c r="B126" s="75"/>
      <c r="C126" s="75" t="s">
        <v>634</v>
      </c>
      <c r="D126" s="75" t="s">
        <v>635</v>
      </c>
      <c r="E126" s="85">
        <v>0.95</v>
      </c>
      <c r="F126" s="85"/>
      <c r="G126" s="85"/>
      <c r="H126" s="75" t="s">
        <v>514</v>
      </c>
    </row>
    <row r="127" s="42" customFormat="1" ht="11.25" customHeight="1"/>
  </sheetData>
  <sheetProtection/>
  <mergeCells count="194">
    <mergeCell ref="A1:H1"/>
    <mergeCell ref="A2:H2"/>
    <mergeCell ref="A3:H3"/>
    <mergeCell ref="B4:H4"/>
    <mergeCell ref="B5:C5"/>
    <mergeCell ref="E5:H5"/>
    <mergeCell ref="G6:H6"/>
    <mergeCell ref="C8:D8"/>
    <mergeCell ref="C9:D9"/>
    <mergeCell ref="C10:D10"/>
    <mergeCell ref="C11:D11"/>
    <mergeCell ref="C12:D12"/>
    <mergeCell ref="C13:D13"/>
    <mergeCell ref="B14:H14"/>
    <mergeCell ref="B15:H15"/>
    <mergeCell ref="B16:C16"/>
    <mergeCell ref="D16:E16"/>
    <mergeCell ref="B17:C17"/>
    <mergeCell ref="D17:E17"/>
    <mergeCell ref="B18:C18"/>
    <mergeCell ref="D18:E18"/>
    <mergeCell ref="B19:C19"/>
    <mergeCell ref="D19:E19"/>
    <mergeCell ref="B20:C20"/>
    <mergeCell ref="D20:E20"/>
    <mergeCell ref="B21:C21"/>
    <mergeCell ref="D21:E21"/>
    <mergeCell ref="B22:H22"/>
    <mergeCell ref="B23:H23"/>
    <mergeCell ref="B24:H24"/>
    <mergeCell ref="E28:G28"/>
    <mergeCell ref="E29:G29"/>
    <mergeCell ref="E30:G30"/>
    <mergeCell ref="E31:G31"/>
    <mergeCell ref="E32:G32"/>
    <mergeCell ref="B33:H33"/>
    <mergeCell ref="E37:G37"/>
    <mergeCell ref="E38:G38"/>
    <mergeCell ref="E39:G39"/>
    <mergeCell ref="E40:G40"/>
    <mergeCell ref="E41:G41"/>
    <mergeCell ref="B42:H42"/>
    <mergeCell ref="E43:G43"/>
    <mergeCell ref="E44:G44"/>
    <mergeCell ref="E45:G45"/>
    <mergeCell ref="E46:G46"/>
    <mergeCell ref="E47:G47"/>
    <mergeCell ref="E48:G48"/>
    <mergeCell ref="E49:G49"/>
    <mergeCell ref="B50:H50"/>
    <mergeCell ref="E54:G54"/>
    <mergeCell ref="E55:G55"/>
    <mergeCell ref="E56:G56"/>
    <mergeCell ref="E57:G57"/>
    <mergeCell ref="E58:G58"/>
    <mergeCell ref="B59:H59"/>
    <mergeCell ref="E63:G63"/>
    <mergeCell ref="E64:G64"/>
    <mergeCell ref="E65:G65"/>
    <mergeCell ref="E66:G66"/>
    <mergeCell ref="E67:G67"/>
    <mergeCell ref="E68:G68"/>
    <mergeCell ref="B69:H69"/>
    <mergeCell ref="E70:G70"/>
    <mergeCell ref="E71:G71"/>
    <mergeCell ref="E72:G72"/>
    <mergeCell ref="E73:G73"/>
    <mergeCell ref="E74:G74"/>
    <mergeCell ref="E75:G75"/>
    <mergeCell ref="E76:G76"/>
    <mergeCell ref="B77:H77"/>
    <mergeCell ref="E81:G81"/>
    <mergeCell ref="E82:G82"/>
    <mergeCell ref="E83:G83"/>
    <mergeCell ref="E84:G84"/>
    <mergeCell ref="E85:G85"/>
    <mergeCell ref="E86:G86"/>
    <mergeCell ref="B87:H87"/>
    <mergeCell ref="E91:G91"/>
    <mergeCell ref="E92:G92"/>
    <mergeCell ref="E93:G93"/>
    <mergeCell ref="E94:G94"/>
    <mergeCell ref="E95:G95"/>
    <mergeCell ref="E96:G96"/>
    <mergeCell ref="B97:H97"/>
    <mergeCell ref="E101:G101"/>
    <mergeCell ref="E102:G102"/>
    <mergeCell ref="E103:G103"/>
    <mergeCell ref="E104:G104"/>
    <mergeCell ref="E105:G105"/>
    <mergeCell ref="E106:G106"/>
    <mergeCell ref="B107:H107"/>
    <mergeCell ref="E111:G111"/>
    <mergeCell ref="E112:G112"/>
    <mergeCell ref="E113:G113"/>
    <mergeCell ref="E114:G114"/>
    <mergeCell ref="E115:G115"/>
    <mergeCell ref="E116:G116"/>
    <mergeCell ref="B117:H117"/>
    <mergeCell ref="E121:G121"/>
    <mergeCell ref="E122:G122"/>
    <mergeCell ref="E123:G123"/>
    <mergeCell ref="E124:G124"/>
    <mergeCell ref="E125:G125"/>
    <mergeCell ref="E126:G126"/>
    <mergeCell ref="A6:A13"/>
    <mergeCell ref="A16:A21"/>
    <mergeCell ref="A22:A23"/>
    <mergeCell ref="A25:A32"/>
    <mergeCell ref="A34:A38"/>
    <mergeCell ref="A39:A41"/>
    <mergeCell ref="A43:A49"/>
    <mergeCell ref="A51:A56"/>
    <mergeCell ref="A57:A58"/>
    <mergeCell ref="A60:A68"/>
    <mergeCell ref="A70:A75"/>
    <mergeCell ref="A78:A86"/>
    <mergeCell ref="A88:A96"/>
    <mergeCell ref="A98:A106"/>
    <mergeCell ref="A108:A110"/>
    <mergeCell ref="A111:A116"/>
    <mergeCell ref="A118:A120"/>
    <mergeCell ref="A121:A126"/>
    <mergeCell ref="B8:B10"/>
    <mergeCell ref="B11:B13"/>
    <mergeCell ref="B25:B27"/>
    <mergeCell ref="B28:B32"/>
    <mergeCell ref="B34:B36"/>
    <mergeCell ref="B37:B38"/>
    <mergeCell ref="B40:B41"/>
    <mergeCell ref="B44:B47"/>
    <mergeCell ref="B48:B49"/>
    <mergeCell ref="B51:B53"/>
    <mergeCell ref="B54:B56"/>
    <mergeCell ref="B57:B58"/>
    <mergeCell ref="B60:B62"/>
    <mergeCell ref="B63:B66"/>
    <mergeCell ref="B67:B68"/>
    <mergeCell ref="B71:B74"/>
    <mergeCell ref="B78:B80"/>
    <mergeCell ref="B81:B84"/>
    <mergeCell ref="B85:B86"/>
    <mergeCell ref="B88:B90"/>
    <mergeCell ref="B91:B94"/>
    <mergeCell ref="B95:B96"/>
    <mergeCell ref="B98:B100"/>
    <mergeCell ref="B101:B104"/>
    <mergeCell ref="B105:B106"/>
    <mergeCell ref="B108:B110"/>
    <mergeCell ref="B112:B114"/>
    <mergeCell ref="B115:B116"/>
    <mergeCell ref="B118:B120"/>
    <mergeCell ref="B121:B124"/>
    <mergeCell ref="B125:B126"/>
    <mergeCell ref="C25:C27"/>
    <mergeCell ref="C28:C29"/>
    <mergeCell ref="C34:C36"/>
    <mergeCell ref="C51:C53"/>
    <mergeCell ref="C60:C62"/>
    <mergeCell ref="C78:C80"/>
    <mergeCell ref="C88:C90"/>
    <mergeCell ref="C98:C100"/>
    <mergeCell ref="C108:C110"/>
    <mergeCell ref="C118:C120"/>
    <mergeCell ref="D25:D27"/>
    <mergeCell ref="D34:D36"/>
    <mergeCell ref="D51:D53"/>
    <mergeCell ref="D60:D62"/>
    <mergeCell ref="D78:D80"/>
    <mergeCell ref="D88:D90"/>
    <mergeCell ref="D98:D100"/>
    <mergeCell ref="D108:D110"/>
    <mergeCell ref="D118:D120"/>
    <mergeCell ref="E6:E7"/>
    <mergeCell ref="F6:F7"/>
    <mergeCell ref="H25:H27"/>
    <mergeCell ref="H34:H36"/>
    <mergeCell ref="H51:H53"/>
    <mergeCell ref="H60:H62"/>
    <mergeCell ref="H78:H80"/>
    <mergeCell ref="H88:H90"/>
    <mergeCell ref="H98:H100"/>
    <mergeCell ref="H108:H110"/>
    <mergeCell ref="H118:H120"/>
    <mergeCell ref="B6:D7"/>
    <mergeCell ref="E25:G27"/>
    <mergeCell ref="E34:G36"/>
    <mergeCell ref="E51:G53"/>
    <mergeCell ref="E60:G62"/>
    <mergeCell ref="E78:G80"/>
    <mergeCell ref="E88:G90"/>
    <mergeCell ref="E98:G100"/>
    <mergeCell ref="E108:G110"/>
    <mergeCell ref="E118:G120"/>
  </mergeCells>
  <printOptions/>
  <pageMargins left="0.4326388888888889" right="0.3145833333333333" top="0.5902777777777778" bottom="0.5506944444444445" header="0.5118055555555555" footer="0.5118055555555555"/>
  <pageSetup horizontalDpi="600" verticalDpi="600" orientation="portrait" paperSize="9"/>
  <drawing r:id="rId1"/>
</worksheet>
</file>

<file path=xl/worksheets/sheet22.xml><?xml version="1.0" encoding="utf-8"?>
<worksheet xmlns="http://schemas.openxmlformats.org/spreadsheetml/2006/main" xmlns:r="http://schemas.openxmlformats.org/officeDocument/2006/relationships">
  <dimension ref="A1:I43"/>
  <sheetViews>
    <sheetView zoomScaleSheetLayoutView="100" workbookViewId="0" topLeftCell="A1">
      <selection activeCell="A1" sqref="A1"/>
    </sheetView>
  </sheetViews>
  <sheetFormatPr defaultColWidth="7.19921875" defaultRowHeight="15"/>
  <cols>
    <col min="1" max="2" width="4.8984375" style="1" customWidth="1"/>
    <col min="3" max="3" width="8" style="1" customWidth="1"/>
    <col min="4" max="4" width="11.69921875" style="1" customWidth="1"/>
    <col min="5" max="5" width="8.296875" style="1" customWidth="1"/>
    <col min="6" max="6" width="8" style="1" customWidth="1"/>
    <col min="7" max="7" width="7.09765625" style="1" customWidth="1"/>
    <col min="8" max="8" width="3.19921875" style="1" customWidth="1"/>
    <col min="9" max="9" width="8.296875" style="1" customWidth="1"/>
    <col min="10" max="16384" width="7.19921875" style="1" customWidth="1"/>
  </cols>
  <sheetData>
    <row r="1" spans="1:4" s="1" customFormat="1" ht="16.5" customHeight="1">
      <c r="A1" s="2" t="s">
        <v>43</v>
      </c>
      <c r="B1" s="3"/>
      <c r="C1" s="3"/>
      <c r="D1" s="3"/>
    </row>
    <row r="2" spans="1:9" s="1" customFormat="1" ht="33.75" customHeight="1">
      <c r="A2" s="4" t="s">
        <v>44</v>
      </c>
      <c r="B2" s="4"/>
      <c r="C2" s="4"/>
      <c r="D2" s="4"/>
      <c r="E2" s="4"/>
      <c r="F2" s="4"/>
      <c r="G2" s="4"/>
      <c r="H2" s="4"/>
      <c r="I2" s="4"/>
    </row>
    <row r="3" spans="1:9" s="1" customFormat="1" ht="14.25" customHeight="1">
      <c r="A3" s="5"/>
      <c r="B3" s="5"/>
      <c r="C3" s="5"/>
      <c r="D3" s="5"/>
      <c r="E3" s="5"/>
      <c r="F3" s="5"/>
      <c r="G3" s="5"/>
      <c r="H3" s="5"/>
      <c r="I3" s="5"/>
    </row>
    <row r="4" spans="1:4" s="1" customFormat="1" ht="21.75" customHeight="1">
      <c r="A4" s="6"/>
      <c r="B4" s="7"/>
      <c r="C4" s="8"/>
      <c r="D4" s="8"/>
    </row>
    <row r="5" spans="1:9" s="1" customFormat="1" ht="21.75" customHeight="1">
      <c r="A5" s="9" t="s">
        <v>697</v>
      </c>
      <c r="B5" s="10"/>
      <c r="C5" s="10"/>
      <c r="D5" s="11"/>
      <c r="E5" s="11"/>
      <c r="F5" s="11"/>
      <c r="G5" s="11"/>
      <c r="H5" s="11"/>
      <c r="I5" s="11"/>
    </row>
    <row r="6" spans="1:9" s="1" customFormat="1" ht="21.75" customHeight="1">
      <c r="A6" s="9" t="s">
        <v>698</v>
      </c>
      <c r="B6" s="12"/>
      <c r="C6" s="12"/>
      <c r="D6" s="13"/>
      <c r="E6" s="13"/>
      <c r="F6" s="9" t="s">
        <v>699</v>
      </c>
      <c r="G6" s="14"/>
      <c r="H6" s="11"/>
      <c r="I6" s="11"/>
    </row>
    <row r="7" spans="1:9" s="1" customFormat="1" ht="21.75" customHeight="1">
      <c r="A7" s="15" t="s">
        <v>700</v>
      </c>
      <c r="B7" s="16"/>
      <c r="C7" s="17"/>
      <c r="D7" s="18" t="s">
        <v>701</v>
      </c>
      <c r="E7" s="18"/>
      <c r="F7" s="19" t="s">
        <v>702</v>
      </c>
      <c r="G7" s="20"/>
      <c r="H7" s="21"/>
      <c r="I7" s="39"/>
    </row>
    <row r="8" spans="1:9" s="1" customFormat="1" ht="21.75" customHeight="1">
      <c r="A8" s="22"/>
      <c r="B8" s="23"/>
      <c r="C8" s="24"/>
      <c r="D8" s="18" t="s">
        <v>703</v>
      </c>
      <c r="E8" s="18"/>
      <c r="F8" s="19" t="s">
        <v>704</v>
      </c>
      <c r="G8" s="20"/>
      <c r="H8" s="21"/>
      <c r="I8" s="39"/>
    </row>
    <row r="9" spans="1:9" s="1" customFormat="1" ht="21.75" customHeight="1">
      <c r="A9" s="25"/>
      <c r="B9" s="26"/>
      <c r="C9" s="27"/>
      <c r="D9" s="18" t="s">
        <v>705</v>
      </c>
      <c r="E9" s="18"/>
      <c r="F9" s="19" t="s">
        <v>706</v>
      </c>
      <c r="G9" s="20"/>
      <c r="H9" s="21"/>
      <c r="I9" s="39"/>
    </row>
    <row r="10" spans="1:9" s="1" customFormat="1" ht="21.75" customHeight="1">
      <c r="A10" s="13" t="s">
        <v>707</v>
      </c>
      <c r="B10" s="28" t="s">
        <v>708</v>
      </c>
      <c r="C10" s="28"/>
      <c r="D10" s="28"/>
      <c r="E10" s="28"/>
      <c r="F10" s="29" t="s">
        <v>496</v>
      </c>
      <c r="G10" s="30"/>
      <c r="H10" s="30"/>
      <c r="I10" s="40"/>
    </row>
    <row r="11" spans="1:9" s="1" customFormat="1" ht="66.75" customHeight="1">
      <c r="A11" s="31"/>
      <c r="B11" s="32" t="s">
        <v>709</v>
      </c>
      <c r="C11" s="32"/>
      <c r="D11" s="32"/>
      <c r="E11" s="32"/>
      <c r="F11" s="33" t="s">
        <v>709</v>
      </c>
      <c r="G11" s="34"/>
      <c r="H11" s="35"/>
      <c r="I11" s="41"/>
    </row>
    <row r="12" spans="1:9" s="1" customFormat="1" ht="24">
      <c r="A12" s="13" t="s">
        <v>710</v>
      </c>
      <c r="B12" s="13" t="s">
        <v>669</v>
      </c>
      <c r="C12" s="13" t="s">
        <v>502</v>
      </c>
      <c r="D12" s="13" t="s">
        <v>711</v>
      </c>
      <c r="E12" s="13" t="s">
        <v>712</v>
      </c>
      <c r="F12" s="13" t="s">
        <v>502</v>
      </c>
      <c r="G12" s="13" t="s">
        <v>711</v>
      </c>
      <c r="H12" s="13"/>
      <c r="I12" s="13" t="s">
        <v>712</v>
      </c>
    </row>
    <row r="13" spans="1:9" s="1" customFormat="1" ht="12.75" customHeight="1">
      <c r="A13" s="13"/>
      <c r="B13" s="13" t="s">
        <v>713</v>
      </c>
      <c r="C13" s="13" t="s">
        <v>507</v>
      </c>
      <c r="D13" s="18" t="s">
        <v>714</v>
      </c>
      <c r="E13" s="36"/>
      <c r="F13" s="13" t="s">
        <v>507</v>
      </c>
      <c r="G13" s="28" t="s">
        <v>714</v>
      </c>
      <c r="H13" s="28"/>
      <c r="I13" s="36"/>
    </row>
    <row r="14" spans="1:9" s="1" customFormat="1" ht="12.75" customHeight="1">
      <c r="A14" s="13"/>
      <c r="B14" s="11"/>
      <c r="C14" s="13"/>
      <c r="D14" s="18" t="s">
        <v>715</v>
      </c>
      <c r="E14" s="36"/>
      <c r="F14" s="13"/>
      <c r="G14" s="28" t="s">
        <v>715</v>
      </c>
      <c r="H14" s="28"/>
      <c r="I14" s="36"/>
    </row>
    <row r="15" spans="1:9" s="1" customFormat="1" ht="12.75" customHeight="1">
      <c r="A15" s="13"/>
      <c r="B15" s="11"/>
      <c r="C15" s="13"/>
      <c r="D15" s="18" t="s">
        <v>716</v>
      </c>
      <c r="E15" s="36"/>
      <c r="F15" s="13"/>
      <c r="G15" s="28" t="s">
        <v>716</v>
      </c>
      <c r="H15" s="28"/>
      <c r="I15" s="36"/>
    </row>
    <row r="16" spans="1:9" s="1" customFormat="1" ht="12.75" customHeight="1">
      <c r="A16" s="13"/>
      <c r="B16" s="11"/>
      <c r="C16" s="13" t="s">
        <v>511</v>
      </c>
      <c r="D16" s="18" t="s">
        <v>714</v>
      </c>
      <c r="E16" s="36"/>
      <c r="F16" s="13" t="s">
        <v>511</v>
      </c>
      <c r="G16" s="28" t="s">
        <v>714</v>
      </c>
      <c r="H16" s="28"/>
      <c r="I16" s="36"/>
    </row>
    <row r="17" spans="1:9" s="1" customFormat="1" ht="12.75" customHeight="1">
      <c r="A17" s="13"/>
      <c r="B17" s="11"/>
      <c r="C17" s="13"/>
      <c r="D17" s="18" t="s">
        <v>715</v>
      </c>
      <c r="E17" s="36"/>
      <c r="F17" s="13"/>
      <c r="G17" s="28" t="s">
        <v>715</v>
      </c>
      <c r="H17" s="28"/>
      <c r="I17" s="36"/>
    </row>
    <row r="18" spans="1:9" s="1" customFormat="1" ht="12.75" customHeight="1">
      <c r="A18" s="13"/>
      <c r="B18" s="11"/>
      <c r="C18" s="13"/>
      <c r="D18" s="18" t="s">
        <v>716</v>
      </c>
      <c r="E18" s="36"/>
      <c r="F18" s="13"/>
      <c r="G18" s="28" t="s">
        <v>716</v>
      </c>
      <c r="H18" s="28"/>
      <c r="I18" s="36"/>
    </row>
    <row r="19" spans="1:9" s="1" customFormat="1" ht="12.75" customHeight="1">
      <c r="A19" s="13"/>
      <c r="B19" s="11"/>
      <c r="C19" s="13" t="s">
        <v>518</v>
      </c>
      <c r="D19" s="18" t="s">
        <v>714</v>
      </c>
      <c r="E19" s="36"/>
      <c r="F19" s="13" t="s">
        <v>518</v>
      </c>
      <c r="G19" s="28" t="s">
        <v>714</v>
      </c>
      <c r="H19" s="28"/>
      <c r="I19" s="36"/>
    </row>
    <row r="20" spans="1:9" s="1" customFormat="1" ht="12.75" customHeight="1">
      <c r="A20" s="13"/>
      <c r="B20" s="11"/>
      <c r="C20" s="13"/>
      <c r="D20" s="18" t="s">
        <v>715</v>
      </c>
      <c r="E20" s="36"/>
      <c r="F20" s="13"/>
      <c r="G20" s="28" t="s">
        <v>715</v>
      </c>
      <c r="H20" s="28"/>
      <c r="I20" s="36"/>
    </row>
    <row r="21" spans="1:9" s="1" customFormat="1" ht="12.75" customHeight="1">
      <c r="A21" s="13"/>
      <c r="B21" s="11"/>
      <c r="C21" s="13"/>
      <c r="D21" s="18" t="s">
        <v>716</v>
      </c>
      <c r="E21" s="36"/>
      <c r="F21" s="13"/>
      <c r="G21" s="28" t="s">
        <v>716</v>
      </c>
      <c r="H21" s="28"/>
      <c r="I21" s="36"/>
    </row>
    <row r="22" spans="1:9" s="1" customFormat="1" ht="12.75" customHeight="1">
      <c r="A22" s="13"/>
      <c r="B22" s="11"/>
      <c r="C22" s="13" t="s">
        <v>515</v>
      </c>
      <c r="D22" s="18" t="s">
        <v>714</v>
      </c>
      <c r="E22" s="36"/>
      <c r="F22" s="13" t="s">
        <v>515</v>
      </c>
      <c r="G22" s="28" t="s">
        <v>714</v>
      </c>
      <c r="H22" s="28"/>
      <c r="I22" s="36"/>
    </row>
    <row r="23" spans="1:9" s="1" customFormat="1" ht="12.75" customHeight="1">
      <c r="A23" s="13"/>
      <c r="B23" s="11"/>
      <c r="C23" s="13"/>
      <c r="D23" s="18" t="s">
        <v>715</v>
      </c>
      <c r="E23" s="36"/>
      <c r="F23" s="13"/>
      <c r="G23" s="28" t="s">
        <v>715</v>
      </c>
      <c r="H23" s="28"/>
      <c r="I23" s="36"/>
    </row>
    <row r="24" spans="1:9" s="1" customFormat="1" ht="12.75" customHeight="1">
      <c r="A24" s="13"/>
      <c r="B24" s="11"/>
      <c r="C24" s="13"/>
      <c r="D24" s="18" t="s">
        <v>716</v>
      </c>
      <c r="E24" s="36"/>
      <c r="F24" s="13"/>
      <c r="G24" s="28" t="s">
        <v>716</v>
      </c>
      <c r="H24" s="28"/>
      <c r="I24" s="36"/>
    </row>
    <row r="25" spans="1:9" s="1" customFormat="1" ht="12.75" customHeight="1">
      <c r="A25" s="13"/>
      <c r="B25" s="11"/>
      <c r="C25" s="13" t="s">
        <v>717</v>
      </c>
      <c r="D25" s="36"/>
      <c r="E25" s="13"/>
      <c r="F25" s="13" t="s">
        <v>717</v>
      </c>
      <c r="G25" s="28"/>
      <c r="H25" s="28"/>
      <c r="I25" s="36"/>
    </row>
    <row r="26" spans="1:9" s="1" customFormat="1" ht="12.75" customHeight="1">
      <c r="A26" s="13"/>
      <c r="B26" s="13" t="s">
        <v>718</v>
      </c>
      <c r="C26" s="13" t="s">
        <v>719</v>
      </c>
      <c r="D26" s="18" t="s">
        <v>714</v>
      </c>
      <c r="E26" s="36"/>
      <c r="F26" s="13" t="s">
        <v>719</v>
      </c>
      <c r="G26" s="28" t="s">
        <v>714</v>
      </c>
      <c r="H26" s="28"/>
      <c r="I26" s="36"/>
    </row>
    <row r="27" spans="1:9" s="1" customFormat="1" ht="12.75" customHeight="1">
      <c r="A27" s="13"/>
      <c r="B27" s="11"/>
      <c r="C27" s="13"/>
      <c r="D27" s="18" t="s">
        <v>715</v>
      </c>
      <c r="E27" s="36"/>
      <c r="F27" s="13"/>
      <c r="G27" s="28" t="s">
        <v>715</v>
      </c>
      <c r="H27" s="28"/>
      <c r="I27" s="36"/>
    </row>
    <row r="28" spans="1:9" s="1" customFormat="1" ht="12.75" customHeight="1">
      <c r="A28" s="13"/>
      <c r="B28" s="11"/>
      <c r="C28" s="13"/>
      <c r="D28" s="18" t="s">
        <v>716</v>
      </c>
      <c r="E28" s="36"/>
      <c r="F28" s="13"/>
      <c r="G28" s="28" t="s">
        <v>716</v>
      </c>
      <c r="H28" s="28"/>
      <c r="I28" s="36"/>
    </row>
    <row r="29" spans="1:9" s="1" customFormat="1" ht="12.75" customHeight="1">
      <c r="A29" s="13"/>
      <c r="B29" s="11"/>
      <c r="C29" s="13" t="s">
        <v>720</v>
      </c>
      <c r="D29" s="18" t="s">
        <v>714</v>
      </c>
      <c r="E29" s="36"/>
      <c r="F29" s="13" t="s">
        <v>720</v>
      </c>
      <c r="G29" s="28" t="s">
        <v>714</v>
      </c>
      <c r="H29" s="28"/>
      <c r="I29" s="36"/>
    </row>
    <row r="30" spans="1:9" s="1" customFormat="1" ht="12.75" customHeight="1">
      <c r="A30" s="13"/>
      <c r="B30" s="11"/>
      <c r="C30" s="13"/>
      <c r="D30" s="18" t="s">
        <v>715</v>
      </c>
      <c r="E30" s="36"/>
      <c r="F30" s="13"/>
      <c r="G30" s="28" t="s">
        <v>715</v>
      </c>
      <c r="H30" s="28"/>
      <c r="I30" s="36"/>
    </row>
    <row r="31" spans="1:9" s="1" customFormat="1" ht="12.75" customHeight="1">
      <c r="A31" s="13"/>
      <c r="B31" s="11"/>
      <c r="C31" s="13"/>
      <c r="D31" s="18" t="s">
        <v>716</v>
      </c>
      <c r="E31" s="36"/>
      <c r="F31" s="13"/>
      <c r="G31" s="28" t="s">
        <v>716</v>
      </c>
      <c r="H31" s="28"/>
      <c r="I31" s="36"/>
    </row>
    <row r="32" spans="1:9" s="1" customFormat="1" ht="12.75" customHeight="1">
      <c r="A32" s="13"/>
      <c r="B32" s="11"/>
      <c r="C32" s="13" t="s">
        <v>721</v>
      </c>
      <c r="D32" s="18" t="s">
        <v>714</v>
      </c>
      <c r="E32" s="36"/>
      <c r="F32" s="13" t="s">
        <v>721</v>
      </c>
      <c r="G32" s="28" t="s">
        <v>714</v>
      </c>
      <c r="H32" s="28"/>
      <c r="I32" s="36"/>
    </row>
    <row r="33" spans="1:9" s="1" customFormat="1" ht="12.75" customHeight="1">
      <c r="A33" s="13"/>
      <c r="B33" s="11"/>
      <c r="C33" s="13"/>
      <c r="D33" s="18" t="s">
        <v>715</v>
      </c>
      <c r="E33" s="36"/>
      <c r="F33" s="13"/>
      <c r="G33" s="28" t="s">
        <v>715</v>
      </c>
      <c r="H33" s="28"/>
      <c r="I33" s="36"/>
    </row>
    <row r="34" spans="1:9" s="1" customFormat="1" ht="12.75" customHeight="1">
      <c r="A34" s="13"/>
      <c r="B34" s="11"/>
      <c r="C34" s="13"/>
      <c r="D34" s="18" t="s">
        <v>716</v>
      </c>
      <c r="E34" s="36"/>
      <c r="F34" s="13"/>
      <c r="G34" s="28" t="s">
        <v>716</v>
      </c>
      <c r="H34" s="28"/>
      <c r="I34" s="36"/>
    </row>
    <row r="35" spans="1:9" s="1" customFormat="1" ht="12.75" customHeight="1">
      <c r="A35" s="13"/>
      <c r="B35" s="11"/>
      <c r="C35" s="13" t="s">
        <v>722</v>
      </c>
      <c r="D35" s="18" t="s">
        <v>714</v>
      </c>
      <c r="E35" s="36"/>
      <c r="F35" s="13" t="s">
        <v>722</v>
      </c>
      <c r="G35" s="28" t="s">
        <v>714</v>
      </c>
      <c r="H35" s="28"/>
      <c r="I35" s="36"/>
    </row>
    <row r="36" spans="1:9" s="1" customFormat="1" ht="12.75" customHeight="1">
      <c r="A36" s="13"/>
      <c r="B36" s="11"/>
      <c r="C36" s="13"/>
      <c r="D36" s="18" t="s">
        <v>715</v>
      </c>
      <c r="E36" s="36"/>
      <c r="F36" s="13"/>
      <c r="G36" s="28" t="s">
        <v>715</v>
      </c>
      <c r="H36" s="28"/>
      <c r="I36" s="36"/>
    </row>
    <row r="37" spans="1:9" s="1" customFormat="1" ht="12.75" customHeight="1">
      <c r="A37" s="13"/>
      <c r="B37" s="11"/>
      <c r="C37" s="13"/>
      <c r="D37" s="18" t="s">
        <v>716</v>
      </c>
      <c r="E37" s="36"/>
      <c r="F37" s="13"/>
      <c r="G37" s="28" t="s">
        <v>716</v>
      </c>
      <c r="H37" s="28"/>
      <c r="I37" s="36"/>
    </row>
    <row r="38" spans="1:9" s="1" customFormat="1" ht="12.75" customHeight="1">
      <c r="A38" s="13"/>
      <c r="B38" s="11"/>
      <c r="C38" s="13" t="s">
        <v>717</v>
      </c>
      <c r="D38" s="36"/>
      <c r="E38" s="36"/>
      <c r="F38" s="13" t="s">
        <v>717</v>
      </c>
      <c r="G38" s="28"/>
      <c r="H38" s="28"/>
      <c r="I38" s="36"/>
    </row>
    <row r="39" spans="1:9" s="1" customFormat="1" ht="12.75" customHeight="1">
      <c r="A39" s="13"/>
      <c r="B39" s="13" t="s">
        <v>634</v>
      </c>
      <c r="C39" s="13" t="s">
        <v>723</v>
      </c>
      <c r="D39" s="18" t="s">
        <v>714</v>
      </c>
      <c r="E39" s="11"/>
      <c r="F39" s="13" t="s">
        <v>723</v>
      </c>
      <c r="G39" s="28" t="s">
        <v>714</v>
      </c>
      <c r="H39" s="28"/>
      <c r="I39" s="36"/>
    </row>
    <row r="40" spans="1:9" s="1" customFormat="1" ht="12.75" customHeight="1">
      <c r="A40" s="13"/>
      <c r="B40" s="13"/>
      <c r="C40" s="13"/>
      <c r="D40" s="18" t="s">
        <v>715</v>
      </c>
      <c r="E40" s="13"/>
      <c r="F40" s="13"/>
      <c r="G40" s="28" t="s">
        <v>715</v>
      </c>
      <c r="H40" s="28"/>
      <c r="I40" s="36"/>
    </row>
    <row r="41" spans="1:9" s="1" customFormat="1" ht="12.75" customHeight="1">
      <c r="A41" s="13"/>
      <c r="B41" s="13"/>
      <c r="C41" s="13"/>
      <c r="D41" s="18" t="s">
        <v>716</v>
      </c>
      <c r="E41" s="13"/>
      <c r="F41" s="13"/>
      <c r="G41" s="28" t="s">
        <v>716</v>
      </c>
      <c r="H41" s="28"/>
      <c r="I41" s="36"/>
    </row>
    <row r="42" spans="1:9" s="1" customFormat="1" ht="12.75" customHeight="1">
      <c r="A42" s="13"/>
      <c r="B42" s="13"/>
      <c r="C42" s="13" t="s">
        <v>717</v>
      </c>
      <c r="D42" s="36"/>
      <c r="E42" s="13"/>
      <c r="F42" s="13" t="s">
        <v>717</v>
      </c>
      <c r="G42" s="28"/>
      <c r="H42" s="28"/>
      <c r="I42" s="36"/>
    </row>
    <row r="43" spans="1:9" s="1" customFormat="1" ht="36" customHeight="1">
      <c r="A43" s="37" t="s">
        <v>724</v>
      </c>
      <c r="B43" s="38"/>
      <c r="C43" s="38"/>
      <c r="D43" s="38"/>
      <c r="E43" s="38"/>
      <c r="F43" s="38"/>
      <c r="G43" s="38"/>
      <c r="H43" s="38"/>
      <c r="I43" s="38"/>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5118055555555555" right="0.75" top="0.275" bottom="0.66875" header="0.5" footer="0.5"/>
  <pageSetup orientation="portrait" paperSize="9"/>
</worksheet>
</file>

<file path=xl/worksheets/sheet3.xml><?xml version="1.0" encoding="utf-8"?>
<worksheet xmlns="http://schemas.openxmlformats.org/spreadsheetml/2006/main" xmlns:r="http://schemas.openxmlformats.org/officeDocument/2006/relationships">
  <dimension ref="A1:I45"/>
  <sheetViews>
    <sheetView workbookViewId="0" topLeftCell="A1">
      <selection activeCell="G8" sqref="G8:G11"/>
    </sheetView>
  </sheetViews>
  <sheetFormatPr defaultColWidth="8.796875" defaultRowHeight="15.75" customHeight="1"/>
  <cols>
    <col min="1" max="1" width="2" style="0" customWidth="1"/>
    <col min="2" max="2" width="20.19921875" style="0" customWidth="1"/>
    <col min="3" max="3" width="8.5" style="0" customWidth="1"/>
    <col min="4" max="4" width="16.59765625" style="0" customWidth="1"/>
    <col min="5" max="5" width="8.5" style="0" customWidth="1"/>
    <col min="6" max="6" width="16" style="0" customWidth="1"/>
    <col min="7" max="7" width="8.5" style="0" customWidth="1"/>
    <col min="8" max="8" width="14.3984375" style="0" customWidth="1"/>
    <col min="9" max="9" width="8.5" style="0" customWidth="1"/>
    <col min="10" max="10" width="8" style="0" customWidth="1"/>
  </cols>
  <sheetData>
    <row r="1" spans="1:9" ht="15.75" customHeight="1">
      <c r="A1" s="148" t="s">
        <v>9</v>
      </c>
      <c r="B1" s="148"/>
      <c r="C1" s="148"/>
      <c r="D1" s="148"/>
      <c r="E1" s="148"/>
      <c r="F1" s="148"/>
      <c r="G1" s="148"/>
      <c r="H1" s="148"/>
      <c r="I1" s="207"/>
    </row>
    <row r="2" spans="1:9" ht="27.75" customHeight="1">
      <c r="A2" s="232" t="s">
        <v>10</v>
      </c>
      <c r="B2" s="232"/>
      <c r="C2" s="232"/>
      <c r="D2" s="232"/>
      <c r="E2" s="232"/>
      <c r="F2" s="232"/>
      <c r="G2" s="232"/>
      <c r="H2" s="232"/>
      <c r="I2" s="232"/>
    </row>
    <row r="3" spans="1:9" ht="21" customHeight="1">
      <c r="A3" s="152"/>
      <c r="B3" s="152"/>
      <c r="C3" s="152"/>
      <c r="D3" s="152"/>
      <c r="E3" s="194" t="s">
        <v>46</v>
      </c>
      <c r="F3" s="194"/>
      <c r="G3" s="194"/>
      <c r="H3" s="194"/>
      <c r="I3" s="194"/>
    </row>
    <row r="4" spans="1:9" ht="15" customHeight="1">
      <c r="A4" s="233" t="s">
        <v>5</v>
      </c>
      <c r="B4" s="218" t="s">
        <v>47</v>
      </c>
      <c r="C4" s="158"/>
      <c r="D4" s="218" t="s">
        <v>48</v>
      </c>
      <c r="E4" s="158"/>
      <c r="F4" s="158"/>
      <c r="G4" s="158"/>
      <c r="H4" s="158"/>
      <c r="I4" s="158"/>
    </row>
    <row r="5" spans="1:9" ht="25.5" customHeight="1">
      <c r="A5" s="158"/>
      <c r="B5" s="158" t="s">
        <v>49</v>
      </c>
      <c r="C5" s="234" t="s">
        <v>50</v>
      </c>
      <c r="D5" s="158" t="s">
        <v>51</v>
      </c>
      <c r="E5" s="219" t="s">
        <v>50</v>
      </c>
      <c r="F5" s="157" t="s">
        <v>52</v>
      </c>
      <c r="G5" s="219" t="s">
        <v>50</v>
      </c>
      <c r="H5" s="157" t="s">
        <v>53</v>
      </c>
      <c r="I5" s="219" t="s">
        <v>50</v>
      </c>
    </row>
    <row r="6" spans="1:9" ht="10.5" customHeight="1">
      <c r="A6" s="235" t="s">
        <v>54</v>
      </c>
      <c r="B6" s="222" t="s">
        <v>55</v>
      </c>
      <c r="C6" s="236" t="s">
        <v>56</v>
      </c>
      <c r="D6" s="222" t="s">
        <v>55</v>
      </c>
      <c r="E6" s="236" t="s">
        <v>56</v>
      </c>
      <c r="F6" s="222" t="s">
        <v>55</v>
      </c>
      <c r="G6" s="236">
        <v>1559.68</v>
      </c>
      <c r="H6" s="222" t="s">
        <v>55</v>
      </c>
      <c r="I6" s="236">
        <v>1559.68</v>
      </c>
    </row>
    <row r="7" spans="1:9" ht="10.5" customHeight="1">
      <c r="A7" s="235" t="s">
        <v>57</v>
      </c>
      <c r="B7" s="222" t="s">
        <v>58</v>
      </c>
      <c r="C7" s="236" t="s">
        <v>56</v>
      </c>
      <c r="D7" s="222" t="s">
        <v>59</v>
      </c>
      <c r="E7" s="236" t="s">
        <v>56</v>
      </c>
      <c r="F7" s="222" t="s">
        <v>60</v>
      </c>
      <c r="G7" s="236">
        <v>1319.68</v>
      </c>
      <c r="H7" s="222" t="s">
        <v>61</v>
      </c>
      <c r="I7" s="236">
        <v>732.64</v>
      </c>
    </row>
    <row r="8" spans="1:9" ht="10.5" customHeight="1">
      <c r="A8" s="235" t="s">
        <v>62</v>
      </c>
      <c r="B8" s="222" t="s">
        <v>63</v>
      </c>
      <c r="C8" s="236" t="s">
        <v>56</v>
      </c>
      <c r="D8" s="222" t="s">
        <v>64</v>
      </c>
      <c r="E8" s="236" t="s">
        <v>65</v>
      </c>
      <c r="F8" s="222" t="s">
        <v>66</v>
      </c>
      <c r="G8" s="236">
        <v>732.64</v>
      </c>
      <c r="H8" s="222" t="s">
        <v>67</v>
      </c>
      <c r="I8" s="236">
        <v>771.8</v>
      </c>
    </row>
    <row r="9" spans="1:9" ht="10.5" customHeight="1">
      <c r="A9" s="235" t="s">
        <v>68</v>
      </c>
      <c r="B9" s="222" t="s">
        <v>69</v>
      </c>
      <c r="C9" s="236" t="s">
        <v>65</v>
      </c>
      <c r="D9" s="222" t="s">
        <v>70</v>
      </c>
      <c r="E9" s="236" t="s">
        <v>65</v>
      </c>
      <c r="F9" s="222" t="s">
        <v>71</v>
      </c>
      <c r="G9" s="236">
        <v>581.8</v>
      </c>
      <c r="H9" s="222" t="s">
        <v>72</v>
      </c>
      <c r="I9" s="236">
        <v>50</v>
      </c>
    </row>
    <row r="10" spans="1:9" ht="10.5" customHeight="1">
      <c r="A10" s="235" t="s">
        <v>73</v>
      </c>
      <c r="B10" s="222" t="s">
        <v>74</v>
      </c>
      <c r="C10" s="236" t="s">
        <v>65</v>
      </c>
      <c r="D10" s="222" t="s">
        <v>75</v>
      </c>
      <c r="E10" s="236" t="s">
        <v>65</v>
      </c>
      <c r="F10" s="222" t="s">
        <v>76</v>
      </c>
      <c r="G10" s="236">
        <v>5.24</v>
      </c>
      <c r="H10" s="222" t="s">
        <v>77</v>
      </c>
      <c r="I10" s="236" t="s">
        <v>65</v>
      </c>
    </row>
    <row r="11" spans="1:9" ht="10.5" customHeight="1">
      <c r="A11" s="235" t="s">
        <v>78</v>
      </c>
      <c r="B11" s="222" t="s">
        <v>79</v>
      </c>
      <c r="C11" s="236" t="s">
        <v>65</v>
      </c>
      <c r="D11" s="222" t="s">
        <v>80</v>
      </c>
      <c r="E11" s="236" t="s">
        <v>65</v>
      </c>
      <c r="F11" s="222" t="s">
        <v>81</v>
      </c>
      <c r="G11" s="236" t="s">
        <v>65</v>
      </c>
      <c r="H11" s="222" t="s">
        <v>82</v>
      </c>
      <c r="I11" s="236" t="s">
        <v>65</v>
      </c>
    </row>
    <row r="12" spans="1:9" ht="10.5" customHeight="1">
      <c r="A12" s="235" t="s">
        <v>83</v>
      </c>
      <c r="B12" s="222" t="s">
        <v>84</v>
      </c>
      <c r="C12" s="236" t="s">
        <v>65</v>
      </c>
      <c r="D12" s="222" t="s">
        <v>85</v>
      </c>
      <c r="E12" s="236" t="s">
        <v>65</v>
      </c>
      <c r="F12" s="222" t="s">
        <v>86</v>
      </c>
      <c r="G12" s="236">
        <v>240</v>
      </c>
      <c r="H12" s="222" t="s">
        <v>87</v>
      </c>
      <c r="I12" s="236" t="s">
        <v>65</v>
      </c>
    </row>
    <row r="13" spans="1:9" ht="10.5" customHeight="1">
      <c r="A13" s="235" t="s">
        <v>88</v>
      </c>
      <c r="B13" s="222" t="s">
        <v>89</v>
      </c>
      <c r="C13" s="236" t="s">
        <v>65</v>
      </c>
      <c r="D13" s="222" t="s">
        <v>90</v>
      </c>
      <c r="E13" s="236" t="s">
        <v>65</v>
      </c>
      <c r="F13" s="222" t="s">
        <v>66</v>
      </c>
      <c r="G13" s="236" t="s">
        <v>65</v>
      </c>
      <c r="H13" s="222" t="s">
        <v>91</v>
      </c>
      <c r="I13" s="236" t="s">
        <v>65</v>
      </c>
    </row>
    <row r="14" spans="1:9" ht="10.5" customHeight="1">
      <c r="A14" s="235" t="s">
        <v>92</v>
      </c>
      <c r="B14" s="222" t="s">
        <v>93</v>
      </c>
      <c r="C14" s="236" t="s">
        <v>65</v>
      </c>
      <c r="D14" s="222" t="s">
        <v>94</v>
      </c>
      <c r="E14" s="236" t="s">
        <v>65</v>
      </c>
      <c r="F14" s="222" t="s">
        <v>71</v>
      </c>
      <c r="G14" s="236">
        <v>190</v>
      </c>
      <c r="H14" s="222" t="s">
        <v>95</v>
      </c>
      <c r="I14" s="236" t="s">
        <v>65</v>
      </c>
    </row>
    <row r="15" spans="1:9" ht="10.5" customHeight="1">
      <c r="A15" s="235" t="s">
        <v>96</v>
      </c>
      <c r="B15" s="222" t="s">
        <v>97</v>
      </c>
      <c r="C15" s="236" t="s">
        <v>65</v>
      </c>
      <c r="D15" s="222" t="s">
        <v>98</v>
      </c>
      <c r="E15" s="236" t="s">
        <v>65</v>
      </c>
      <c r="F15" s="222" t="s">
        <v>99</v>
      </c>
      <c r="G15" s="236" t="s">
        <v>65</v>
      </c>
      <c r="H15" s="222" t="s">
        <v>100</v>
      </c>
      <c r="I15" s="236">
        <v>5.24</v>
      </c>
    </row>
    <row r="16" spans="1:9" ht="10.5" customHeight="1">
      <c r="A16" s="235" t="s">
        <v>101</v>
      </c>
      <c r="B16" s="222" t="s">
        <v>102</v>
      </c>
      <c r="C16" s="236" t="s">
        <v>65</v>
      </c>
      <c r="D16" s="222" t="s">
        <v>103</v>
      </c>
      <c r="E16" s="236" t="s">
        <v>65</v>
      </c>
      <c r="F16" s="222" t="s">
        <v>104</v>
      </c>
      <c r="G16" s="236" t="s">
        <v>65</v>
      </c>
      <c r="H16" s="222" t="s">
        <v>105</v>
      </c>
      <c r="I16" s="236" t="s">
        <v>65</v>
      </c>
    </row>
    <row r="17" spans="1:9" ht="10.5" customHeight="1">
      <c r="A17" s="235" t="s">
        <v>106</v>
      </c>
      <c r="B17" s="222" t="s">
        <v>107</v>
      </c>
      <c r="C17" s="236" t="s">
        <v>65</v>
      </c>
      <c r="D17" s="222" t="s">
        <v>108</v>
      </c>
      <c r="E17" s="236" t="s">
        <v>65</v>
      </c>
      <c r="F17" s="222" t="s">
        <v>109</v>
      </c>
      <c r="G17" s="236" t="s">
        <v>65</v>
      </c>
      <c r="H17" s="222" t="s">
        <v>110</v>
      </c>
      <c r="I17" s="236" t="s">
        <v>65</v>
      </c>
    </row>
    <row r="18" spans="1:9" ht="10.5" customHeight="1">
      <c r="A18" s="235" t="s">
        <v>111</v>
      </c>
      <c r="B18" s="222"/>
      <c r="C18" s="236"/>
      <c r="D18" s="222" t="s">
        <v>112</v>
      </c>
      <c r="E18" s="236" t="s">
        <v>65</v>
      </c>
      <c r="F18" s="222" t="s">
        <v>113</v>
      </c>
      <c r="G18" s="236">
        <v>50</v>
      </c>
      <c r="H18" s="222" t="s">
        <v>114</v>
      </c>
      <c r="I18" s="236" t="s">
        <v>65</v>
      </c>
    </row>
    <row r="19" spans="1:9" ht="10.5" customHeight="1">
      <c r="A19" s="235" t="s">
        <v>115</v>
      </c>
      <c r="B19" s="222"/>
      <c r="C19" s="236"/>
      <c r="D19" s="222" t="s">
        <v>116</v>
      </c>
      <c r="E19" s="236" t="s">
        <v>65</v>
      </c>
      <c r="F19" s="222" t="s">
        <v>117</v>
      </c>
      <c r="G19" s="236" t="s">
        <v>65</v>
      </c>
      <c r="H19" s="222" t="s">
        <v>118</v>
      </c>
      <c r="I19" s="236" t="s">
        <v>65</v>
      </c>
    </row>
    <row r="20" spans="1:9" ht="10.5" customHeight="1">
      <c r="A20" s="235" t="s">
        <v>119</v>
      </c>
      <c r="B20" s="222"/>
      <c r="C20" s="236"/>
      <c r="D20" s="222" t="s">
        <v>120</v>
      </c>
      <c r="E20" s="236" t="s">
        <v>65</v>
      </c>
      <c r="F20" s="222" t="s">
        <v>121</v>
      </c>
      <c r="G20" s="236" t="s">
        <v>65</v>
      </c>
      <c r="H20" s="222" t="s">
        <v>122</v>
      </c>
      <c r="I20" s="236" t="s">
        <v>65</v>
      </c>
    </row>
    <row r="21" spans="1:9" ht="10.5" customHeight="1">
      <c r="A21" s="235" t="s">
        <v>123</v>
      </c>
      <c r="B21" s="222"/>
      <c r="C21" s="236"/>
      <c r="D21" s="222" t="s">
        <v>124</v>
      </c>
      <c r="E21" s="236" t="s">
        <v>65</v>
      </c>
      <c r="F21" s="222" t="s">
        <v>125</v>
      </c>
      <c r="G21" s="236" t="s">
        <v>65</v>
      </c>
      <c r="H21" s="222" t="s">
        <v>126</v>
      </c>
      <c r="I21" s="236" t="s">
        <v>65</v>
      </c>
    </row>
    <row r="22" spans="1:9" ht="10.5" customHeight="1">
      <c r="A22" s="235" t="s">
        <v>127</v>
      </c>
      <c r="B22" s="222"/>
      <c r="C22" s="236"/>
      <c r="D22" s="222" t="s">
        <v>128</v>
      </c>
      <c r="E22" s="236" t="s">
        <v>65</v>
      </c>
      <c r="F22" s="222" t="s">
        <v>129</v>
      </c>
      <c r="G22" s="236" t="s">
        <v>65</v>
      </c>
      <c r="H22" s="211"/>
      <c r="I22" s="236"/>
    </row>
    <row r="23" spans="1:9" ht="10.5" customHeight="1">
      <c r="A23" s="235" t="s">
        <v>130</v>
      </c>
      <c r="B23" s="222"/>
      <c r="C23" s="236"/>
      <c r="D23" s="222" t="s">
        <v>131</v>
      </c>
      <c r="E23" s="236" t="s">
        <v>65</v>
      </c>
      <c r="F23" s="222" t="s">
        <v>132</v>
      </c>
      <c r="G23" s="236" t="s">
        <v>65</v>
      </c>
      <c r="H23" s="222"/>
      <c r="I23" s="236"/>
    </row>
    <row r="24" spans="1:9" ht="10.5" customHeight="1">
      <c r="A24" s="235" t="s">
        <v>133</v>
      </c>
      <c r="B24" s="222"/>
      <c r="C24" s="236"/>
      <c r="D24" s="222" t="s">
        <v>134</v>
      </c>
      <c r="E24" s="236" t="s">
        <v>65</v>
      </c>
      <c r="F24" s="222" t="s">
        <v>135</v>
      </c>
      <c r="G24" s="236" t="s">
        <v>65</v>
      </c>
      <c r="H24" s="222"/>
      <c r="I24" s="236"/>
    </row>
    <row r="25" spans="1:9" ht="10.5" customHeight="1">
      <c r="A25" s="235" t="s">
        <v>136</v>
      </c>
      <c r="B25" s="222"/>
      <c r="C25" s="236"/>
      <c r="D25" s="222" t="s">
        <v>137</v>
      </c>
      <c r="E25" s="236" t="s">
        <v>65</v>
      </c>
      <c r="F25" s="222" t="s">
        <v>138</v>
      </c>
      <c r="G25" s="236" t="s">
        <v>65</v>
      </c>
      <c r="H25" s="222"/>
      <c r="I25" s="236"/>
    </row>
    <row r="26" spans="1:9" ht="10.5" customHeight="1">
      <c r="A26" s="235" t="s">
        <v>139</v>
      </c>
      <c r="B26" s="222"/>
      <c r="C26" s="236"/>
      <c r="D26" s="222" t="s">
        <v>140</v>
      </c>
      <c r="E26" s="236" t="s">
        <v>65</v>
      </c>
      <c r="F26" s="211"/>
      <c r="G26" s="236"/>
      <c r="H26" s="222"/>
      <c r="I26" s="236"/>
    </row>
    <row r="27" spans="1:9" ht="10.5" customHeight="1">
      <c r="A27" s="235" t="s">
        <v>141</v>
      </c>
      <c r="B27" s="222"/>
      <c r="C27" s="236"/>
      <c r="D27" s="222" t="s">
        <v>142</v>
      </c>
      <c r="E27" s="236" t="s">
        <v>65</v>
      </c>
      <c r="F27" s="222"/>
      <c r="G27" s="236"/>
      <c r="H27" s="222"/>
      <c r="I27" s="236"/>
    </row>
    <row r="28" spans="1:9" ht="10.5" customHeight="1">
      <c r="A28" s="235" t="s">
        <v>143</v>
      </c>
      <c r="B28" s="222"/>
      <c r="C28" s="236"/>
      <c r="D28" s="222" t="s">
        <v>144</v>
      </c>
      <c r="E28" s="236" t="s">
        <v>65</v>
      </c>
      <c r="F28" s="222"/>
      <c r="G28" s="236"/>
      <c r="H28" s="222"/>
      <c r="I28" s="236"/>
    </row>
    <row r="29" spans="1:9" ht="10.5" customHeight="1">
      <c r="A29" s="235" t="s">
        <v>145</v>
      </c>
      <c r="B29" s="222"/>
      <c r="C29" s="236"/>
      <c r="D29" s="222" t="s">
        <v>146</v>
      </c>
      <c r="E29" s="236" t="s">
        <v>65</v>
      </c>
      <c r="F29" s="222"/>
      <c r="G29" s="236"/>
      <c r="H29" s="222"/>
      <c r="I29" s="236"/>
    </row>
    <row r="30" spans="1:9" ht="10.5" customHeight="1">
      <c r="A30" s="235" t="s">
        <v>147</v>
      </c>
      <c r="B30" s="222"/>
      <c r="C30" s="236"/>
      <c r="D30" s="222" t="s">
        <v>148</v>
      </c>
      <c r="E30" s="236" t="s">
        <v>65</v>
      </c>
      <c r="F30" s="222"/>
      <c r="G30" s="236"/>
      <c r="H30" s="222"/>
      <c r="I30" s="236"/>
    </row>
    <row r="31" spans="1:9" ht="10.5" customHeight="1">
      <c r="A31" s="235" t="s">
        <v>149</v>
      </c>
      <c r="B31" s="222"/>
      <c r="C31" s="236"/>
      <c r="D31" s="222" t="s">
        <v>150</v>
      </c>
      <c r="E31" s="236" t="s">
        <v>65</v>
      </c>
      <c r="F31" s="222"/>
      <c r="G31" s="236"/>
      <c r="H31" s="222"/>
      <c r="I31" s="236"/>
    </row>
    <row r="32" spans="1:9" ht="10.5" customHeight="1">
      <c r="A32" s="235" t="s">
        <v>151</v>
      </c>
      <c r="B32" s="222"/>
      <c r="C32" s="236"/>
      <c r="D32" s="222" t="s">
        <v>152</v>
      </c>
      <c r="E32" s="236" t="s">
        <v>65</v>
      </c>
      <c r="F32" s="222"/>
      <c r="G32" s="236"/>
      <c r="H32" s="222"/>
      <c r="I32" s="236"/>
    </row>
    <row r="33" spans="1:9" ht="10.5" customHeight="1">
      <c r="A33" s="235" t="s">
        <v>153</v>
      </c>
      <c r="B33" s="222"/>
      <c r="C33" s="236"/>
      <c r="D33" s="222" t="s">
        <v>154</v>
      </c>
      <c r="E33" s="236" t="s">
        <v>65</v>
      </c>
      <c r="F33" s="222"/>
      <c r="G33" s="236"/>
      <c r="H33" s="222"/>
      <c r="I33" s="236"/>
    </row>
    <row r="34" spans="1:9" ht="10.5" customHeight="1">
      <c r="A34" s="235" t="s">
        <v>155</v>
      </c>
      <c r="B34" s="222"/>
      <c r="C34" s="236"/>
      <c r="D34" s="222" t="s">
        <v>156</v>
      </c>
      <c r="E34" s="236" t="s">
        <v>65</v>
      </c>
      <c r="F34" s="222"/>
      <c r="G34" s="236"/>
      <c r="H34" s="222"/>
      <c r="I34" s="236"/>
    </row>
    <row r="35" spans="1:9" ht="10.5" customHeight="1">
      <c r="A35" s="235" t="s">
        <v>157</v>
      </c>
      <c r="B35" s="222"/>
      <c r="C35" s="236"/>
      <c r="D35" s="222" t="s">
        <v>158</v>
      </c>
      <c r="E35" s="236" t="s">
        <v>65</v>
      </c>
      <c r="F35" s="222"/>
      <c r="G35" s="236"/>
      <c r="H35" s="222"/>
      <c r="I35" s="236"/>
    </row>
    <row r="36" spans="1:9" ht="10.5" customHeight="1">
      <c r="A36" s="235" t="s">
        <v>159</v>
      </c>
      <c r="B36" s="222"/>
      <c r="C36" s="236"/>
      <c r="D36" s="211"/>
      <c r="E36" s="236"/>
      <c r="F36" s="222"/>
      <c r="G36" s="236"/>
      <c r="H36" s="222"/>
      <c r="I36" s="236"/>
    </row>
    <row r="37" spans="1:9" ht="10.5" customHeight="1">
      <c r="A37" s="235" t="s">
        <v>160</v>
      </c>
      <c r="B37" s="222"/>
      <c r="C37" s="236"/>
      <c r="D37" s="222"/>
      <c r="E37" s="236"/>
      <c r="F37" s="222"/>
      <c r="G37" s="236"/>
      <c r="H37" s="222"/>
      <c r="I37" s="236"/>
    </row>
    <row r="38" spans="1:9" ht="10.5" customHeight="1">
      <c r="A38" s="235" t="s">
        <v>161</v>
      </c>
      <c r="B38" s="222" t="s">
        <v>162</v>
      </c>
      <c r="C38" s="236" t="s">
        <v>56</v>
      </c>
      <c r="D38" s="222" t="s">
        <v>163</v>
      </c>
      <c r="E38" s="236" t="s">
        <v>56</v>
      </c>
      <c r="F38" s="222" t="s">
        <v>163</v>
      </c>
      <c r="G38" s="236" t="s">
        <v>56</v>
      </c>
      <c r="H38" s="222" t="s">
        <v>163</v>
      </c>
      <c r="I38" s="236" t="s">
        <v>56</v>
      </c>
    </row>
    <row r="39" spans="1:9" ht="10.5" customHeight="1">
      <c r="A39" s="235" t="s">
        <v>164</v>
      </c>
      <c r="B39" s="222" t="s">
        <v>165</v>
      </c>
      <c r="C39" s="236" t="s">
        <v>65</v>
      </c>
      <c r="D39" s="222" t="s">
        <v>166</v>
      </c>
      <c r="E39" s="236" t="s">
        <v>65</v>
      </c>
      <c r="F39" s="222" t="s">
        <v>166</v>
      </c>
      <c r="G39" s="236" t="s">
        <v>65</v>
      </c>
      <c r="H39" s="222" t="s">
        <v>166</v>
      </c>
      <c r="I39" s="236" t="s">
        <v>65</v>
      </c>
    </row>
    <row r="40" spans="1:9" ht="10.5" customHeight="1">
      <c r="A40" s="235" t="s">
        <v>167</v>
      </c>
      <c r="B40" s="222" t="s">
        <v>168</v>
      </c>
      <c r="C40" s="236" t="s">
        <v>65</v>
      </c>
      <c r="D40" s="222" t="s">
        <v>169</v>
      </c>
      <c r="E40" s="236" t="s">
        <v>65</v>
      </c>
      <c r="F40" s="222" t="s">
        <v>169</v>
      </c>
      <c r="G40" s="236" t="s">
        <v>65</v>
      </c>
      <c r="H40" s="222" t="s">
        <v>169</v>
      </c>
      <c r="I40" s="236" t="s">
        <v>65</v>
      </c>
    </row>
    <row r="41" spans="1:9" ht="10.5" customHeight="1">
      <c r="A41" s="235" t="s">
        <v>170</v>
      </c>
      <c r="B41" s="222" t="s">
        <v>171</v>
      </c>
      <c r="C41" s="236" t="s">
        <v>65</v>
      </c>
      <c r="D41" s="222"/>
      <c r="E41" s="236"/>
      <c r="F41" s="222"/>
      <c r="G41" s="236"/>
      <c r="H41" s="222"/>
      <c r="I41" s="236"/>
    </row>
    <row r="42" spans="1:9" ht="10.5" customHeight="1">
      <c r="A42" s="235" t="s">
        <v>172</v>
      </c>
      <c r="B42" s="222" t="s">
        <v>173</v>
      </c>
      <c r="C42" s="236" t="s">
        <v>65</v>
      </c>
      <c r="D42" s="222"/>
      <c r="E42" s="236"/>
      <c r="F42" s="222"/>
      <c r="G42" s="236"/>
      <c r="H42" s="222"/>
      <c r="I42" s="236"/>
    </row>
    <row r="43" spans="1:9" ht="10.5" customHeight="1">
      <c r="A43" s="235" t="s">
        <v>174</v>
      </c>
      <c r="B43" s="222" t="s">
        <v>175</v>
      </c>
      <c r="C43" s="236" t="s">
        <v>65</v>
      </c>
      <c r="D43" s="222"/>
      <c r="E43" s="236"/>
      <c r="F43" s="222"/>
      <c r="G43" s="236"/>
      <c r="H43" s="222"/>
      <c r="I43" s="236"/>
    </row>
    <row r="44" spans="1:9" ht="10.5" customHeight="1">
      <c r="A44" s="235" t="s">
        <v>176</v>
      </c>
      <c r="B44" s="222"/>
      <c r="C44" s="236"/>
      <c r="D44" s="222"/>
      <c r="E44" s="236"/>
      <c r="F44" s="222"/>
      <c r="G44" s="236"/>
      <c r="H44" s="222"/>
      <c r="I44" s="236"/>
    </row>
    <row r="45" spans="1:9" ht="10.5" customHeight="1">
      <c r="A45" s="235" t="s">
        <v>177</v>
      </c>
      <c r="B45" s="222" t="s">
        <v>178</v>
      </c>
      <c r="C45" s="236" t="s">
        <v>56</v>
      </c>
      <c r="D45" s="222" t="s">
        <v>179</v>
      </c>
      <c r="E45" s="236" t="s">
        <v>56</v>
      </c>
      <c r="F45" s="222" t="s">
        <v>179</v>
      </c>
      <c r="G45" s="236" t="s">
        <v>56</v>
      </c>
      <c r="H45" s="222" t="s">
        <v>179</v>
      </c>
      <c r="I45" s="236" t="s">
        <v>56</v>
      </c>
    </row>
    <row r="46" ht="12.75" customHeight="1"/>
  </sheetData>
  <sheetProtection/>
  <mergeCells count="322">
    <mergeCell ref="A1:H1"/>
    <mergeCell ref="A2:I2"/>
    <mergeCell ref="A3:D3"/>
    <mergeCell ref="E3:I3"/>
    <mergeCell ref="B4:C4"/>
    <mergeCell ref="D4:I4"/>
    <mergeCell ref="A4:A5"/>
  </mergeCells>
  <printOptions/>
  <pageMargins left="0.39305555555555555" right="0.19652777777777777" top="0.15694444444444444" bottom="0.19652777777777777" header="0.7868055555555555" footer="0.7868055555555555"/>
  <pageSetup firstPageNumber="1" useFirstPageNumber="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P9"/>
  <sheetViews>
    <sheetView workbookViewId="0" topLeftCell="A1">
      <selection activeCell="U6" sqref="U6"/>
    </sheetView>
  </sheetViews>
  <sheetFormatPr defaultColWidth="8.796875" defaultRowHeight="15" customHeight="1"/>
  <cols>
    <col min="1" max="1" width="3.3984375" style="0" customWidth="1"/>
    <col min="2" max="2" width="6.59765625" style="0" customWidth="1"/>
    <col min="3" max="3" width="17.3984375" style="0" customWidth="1"/>
    <col min="4" max="4" width="7.796875" style="0" customWidth="1"/>
    <col min="5" max="5" width="6.09765625" style="0" customWidth="1"/>
    <col min="6" max="6" width="6.19921875" style="0" customWidth="1"/>
    <col min="7" max="16" width="5.59765625" style="0" customWidth="1"/>
    <col min="17" max="17" width="8" style="0" customWidth="1"/>
  </cols>
  <sheetData>
    <row r="1" spans="1:16" ht="15" customHeight="1">
      <c r="A1" s="225" t="s">
        <v>12</v>
      </c>
      <c r="B1" s="225"/>
      <c r="C1" s="225"/>
      <c r="D1" s="225"/>
      <c r="E1" s="225"/>
      <c r="F1" s="225"/>
      <c r="G1" s="225"/>
      <c r="H1" s="225"/>
      <c r="I1" s="225"/>
      <c r="J1" s="225"/>
      <c r="K1" s="225"/>
      <c r="L1" s="225"/>
      <c r="M1" s="225"/>
      <c r="N1" s="225"/>
      <c r="O1" s="225"/>
      <c r="P1" s="225"/>
    </row>
    <row r="2" spans="1:16" ht="27.75" customHeight="1">
      <c r="A2" s="149" t="s">
        <v>13</v>
      </c>
      <c r="B2" s="149"/>
      <c r="C2" s="149"/>
      <c r="D2" s="149"/>
      <c r="E2" s="149"/>
      <c r="F2" s="149"/>
      <c r="G2" s="149"/>
      <c r="H2" s="149"/>
      <c r="I2" s="149"/>
      <c r="J2" s="149"/>
      <c r="K2" s="149"/>
      <c r="L2" s="149"/>
      <c r="M2" s="149"/>
      <c r="N2" s="149"/>
      <c r="O2" s="149"/>
      <c r="P2" s="149"/>
    </row>
    <row r="3" spans="1:16" ht="18.75" customHeight="1">
      <c r="A3" s="165"/>
      <c r="B3" s="165"/>
      <c r="C3" s="165"/>
      <c r="D3" s="165"/>
      <c r="E3" s="165"/>
      <c r="F3" s="165"/>
      <c r="G3" s="165"/>
      <c r="H3" s="165"/>
      <c r="I3" s="231" t="s">
        <v>46</v>
      </c>
      <c r="J3" s="231"/>
      <c r="K3" s="231"/>
      <c r="L3" s="231"/>
      <c r="M3" s="231"/>
      <c r="N3" s="231"/>
      <c r="O3" s="231"/>
      <c r="P3" s="231"/>
    </row>
    <row r="4" spans="1:16" ht="21.75" customHeight="1">
      <c r="A4" s="153" t="s">
        <v>5</v>
      </c>
      <c r="B4" s="154" t="s">
        <v>180</v>
      </c>
      <c r="C4" s="153" t="s">
        <v>181</v>
      </c>
      <c r="D4" s="226" t="s">
        <v>182</v>
      </c>
      <c r="E4" s="227" t="s">
        <v>183</v>
      </c>
      <c r="F4" s="215"/>
      <c r="G4" s="215"/>
      <c r="H4" s="215"/>
      <c r="I4" s="215"/>
      <c r="J4" s="215"/>
      <c r="K4" s="215"/>
      <c r="L4" s="215"/>
      <c r="M4" s="215"/>
      <c r="N4" s="215"/>
      <c r="O4" s="215"/>
      <c r="P4" s="215"/>
    </row>
    <row r="5" spans="1:16" ht="28.5" customHeight="1">
      <c r="A5" s="157"/>
      <c r="B5" s="158"/>
      <c r="C5" s="157"/>
      <c r="D5" s="215"/>
      <c r="E5" s="228" t="s">
        <v>184</v>
      </c>
      <c r="F5" s="229" t="s">
        <v>185</v>
      </c>
      <c r="G5" s="230"/>
      <c r="H5" s="228" t="s">
        <v>186</v>
      </c>
      <c r="I5" s="228" t="s">
        <v>187</v>
      </c>
      <c r="J5" s="228" t="s">
        <v>188</v>
      </c>
      <c r="K5" s="228" t="s">
        <v>189</v>
      </c>
      <c r="L5" s="228" t="s">
        <v>190</v>
      </c>
      <c r="M5" s="228" t="s">
        <v>165</v>
      </c>
      <c r="N5" s="228" t="s">
        <v>171</v>
      </c>
      <c r="O5" s="228" t="s">
        <v>168</v>
      </c>
      <c r="P5" s="228" t="s">
        <v>191</v>
      </c>
    </row>
    <row r="6" spans="1:16" ht="63" customHeight="1">
      <c r="A6" s="157"/>
      <c r="B6" s="158"/>
      <c r="C6" s="157"/>
      <c r="D6" s="215"/>
      <c r="E6" s="230"/>
      <c r="F6" s="230" t="s">
        <v>192</v>
      </c>
      <c r="G6" s="230" t="s">
        <v>193</v>
      </c>
      <c r="H6" s="230"/>
      <c r="I6" s="230"/>
      <c r="J6" s="230"/>
      <c r="K6" s="230"/>
      <c r="L6" s="230"/>
      <c r="M6" s="230"/>
      <c r="N6" s="230"/>
      <c r="O6" s="230"/>
      <c r="P6" s="230"/>
    </row>
    <row r="7" spans="1:16" ht="15.75" customHeight="1">
      <c r="A7" s="197" t="s">
        <v>54</v>
      </c>
      <c r="B7" s="173"/>
      <c r="C7" s="173" t="s">
        <v>184</v>
      </c>
      <c r="D7" s="216">
        <v>1559.68</v>
      </c>
      <c r="E7" s="216">
        <v>1559.68</v>
      </c>
      <c r="F7" s="216">
        <v>1559.68</v>
      </c>
      <c r="G7" s="216">
        <v>0</v>
      </c>
      <c r="H7" s="216">
        <v>0</v>
      </c>
      <c r="I7" s="216">
        <v>0</v>
      </c>
      <c r="J7" s="216">
        <v>0</v>
      </c>
      <c r="K7" s="216">
        <v>0</v>
      </c>
      <c r="L7" s="216">
        <v>0</v>
      </c>
      <c r="M7" s="216">
        <v>0</v>
      </c>
      <c r="N7" s="216">
        <v>0</v>
      </c>
      <c r="O7" s="216">
        <v>0</v>
      </c>
      <c r="P7" s="216">
        <v>0</v>
      </c>
    </row>
    <row r="8" spans="1:16" ht="15.75" customHeight="1">
      <c r="A8" s="197" t="s">
        <v>57</v>
      </c>
      <c r="B8" s="173" t="s">
        <v>194</v>
      </c>
      <c r="C8" s="173" t="s">
        <v>195</v>
      </c>
      <c r="D8" s="216">
        <v>1559.68</v>
      </c>
      <c r="E8" s="216">
        <v>1559.68</v>
      </c>
      <c r="F8" s="216">
        <v>1559.68</v>
      </c>
      <c r="G8" s="216">
        <v>0</v>
      </c>
      <c r="H8" s="216">
        <v>0</v>
      </c>
      <c r="I8" s="216">
        <v>0</v>
      </c>
      <c r="J8" s="216">
        <v>0</v>
      </c>
      <c r="K8" s="216">
        <v>0</v>
      </c>
      <c r="L8" s="216">
        <v>0</v>
      </c>
      <c r="M8" s="216">
        <v>0</v>
      </c>
      <c r="N8" s="216">
        <v>0</v>
      </c>
      <c r="O8" s="216">
        <v>0</v>
      </c>
      <c r="P8" s="216">
        <v>0</v>
      </c>
    </row>
    <row r="9" spans="1:16" ht="15.75" customHeight="1">
      <c r="A9" s="197" t="s">
        <v>62</v>
      </c>
      <c r="B9" s="173" t="s">
        <v>196</v>
      </c>
      <c r="C9" s="173" t="s">
        <v>197</v>
      </c>
      <c r="D9" s="216">
        <v>1559.68</v>
      </c>
      <c r="E9" s="216">
        <v>1559.68</v>
      </c>
      <c r="F9" s="216">
        <v>1559.68</v>
      </c>
      <c r="G9" s="216">
        <v>0</v>
      </c>
      <c r="H9" s="216">
        <v>0</v>
      </c>
      <c r="I9" s="216">
        <v>0</v>
      </c>
      <c r="J9" s="216">
        <v>0</v>
      </c>
      <c r="K9" s="216">
        <v>0</v>
      </c>
      <c r="L9" s="216">
        <v>0</v>
      </c>
      <c r="M9" s="216">
        <v>0</v>
      </c>
      <c r="N9" s="216">
        <v>0</v>
      </c>
      <c r="O9" s="216">
        <v>0</v>
      </c>
      <c r="P9" s="216">
        <v>0</v>
      </c>
    </row>
    <row r="10" ht="15.75" customHeight="1"/>
  </sheetData>
  <sheetProtection/>
  <mergeCells count="14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pageMargins left="0.39305555555555555" right="0.19652777777777777" top="0.7868055555555555" bottom="0.19652777777777777" header="0.7868055555555555" footer="0.7868055555555555"/>
  <pageSetup firstPageNumber="1" useFirstPageNumber="1"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N9"/>
  <sheetViews>
    <sheetView workbookViewId="0" topLeftCell="A1">
      <selection activeCell="I14" sqref="I14"/>
    </sheetView>
  </sheetViews>
  <sheetFormatPr defaultColWidth="8.796875" defaultRowHeight="15" customHeight="1"/>
  <cols>
    <col min="1" max="1" width="2.5" style="0" customWidth="1"/>
    <col min="2" max="2" width="8.69921875" style="0" customWidth="1"/>
    <col min="3" max="3" width="18.09765625" style="0" customWidth="1"/>
    <col min="4" max="4" width="10.09765625" style="0" customWidth="1"/>
    <col min="5" max="7" width="7.3984375" style="0" customWidth="1"/>
    <col min="8" max="14" width="5.69921875" style="0" customWidth="1"/>
    <col min="15" max="15" width="9" style="0" customWidth="1"/>
  </cols>
  <sheetData>
    <row r="1" spans="1:14" ht="15" customHeight="1">
      <c r="A1" s="148" t="s">
        <v>14</v>
      </c>
      <c r="B1" s="148"/>
      <c r="C1" s="148"/>
      <c r="D1" s="148"/>
      <c r="E1" s="148"/>
      <c r="F1" s="148"/>
      <c r="G1" s="148"/>
      <c r="H1" s="148"/>
      <c r="I1" s="224"/>
      <c r="J1" s="224"/>
      <c r="K1" s="224"/>
      <c r="L1" s="224"/>
      <c r="M1" s="224"/>
      <c r="N1" s="210"/>
    </row>
    <row r="2" spans="1:14" ht="27.75" customHeight="1">
      <c r="A2" s="149" t="s">
        <v>15</v>
      </c>
      <c r="B2" s="149"/>
      <c r="C2" s="149"/>
      <c r="D2" s="149"/>
      <c r="E2" s="149"/>
      <c r="F2" s="149"/>
      <c r="G2" s="149"/>
      <c r="H2" s="149"/>
      <c r="I2" s="149"/>
      <c r="J2" s="149"/>
      <c r="K2" s="149"/>
      <c r="L2" s="149"/>
      <c r="M2" s="149"/>
      <c r="N2" s="149"/>
    </row>
    <row r="3" spans="1:14" ht="18.75" customHeight="1">
      <c r="A3" s="152"/>
      <c r="B3" s="152"/>
      <c r="C3" s="152"/>
      <c r="D3" s="152"/>
      <c r="E3" s="152"/>
      <c r="F3" s="152"/>
      <c r="G3" s="152"/>
      <c r="H3" s="194" t="s">
        <v>46</v>
      </c>
      <c r="I3" s="194"/>
      <c r="J3" s="194"/>
      <c r="K3" s="194"/>
      <c r="L3" s="194"/>
      <c r="M3" s="194"/>
      <c r="N3" s="194"/>
    </row>
    <row r="4" spans="1:14" ht="15" customHeight="1">
      <c r="A4" s="153" t="s">
        <v>5</v>
      </c>
      <c r="B4" s="153" t="s">
        <v>180</v>
      </c>
      <c r="C4" s="153" t="s">
        <v>181</v>
      </c>
      <c r="D4" s="153" t="s">
        <v>182</v>
      </c>
      <c r="E4" s="223" t="s">
        <v>183</v>
      </c>
      <c r="F4" s="157"/>
      <c r="G4" s="157"/>
      <c r="H4" s="157"/>
      <c r="I4" s="157"/>
      <c r="J4" s="157"/>
      <c r="K4" s="157"/>
      <c r="L4" s="157"/>
      <c r="M4" s="157"/>
      <c r="N4" s="157"/>
    </row>
    <row r="5" spans="1:14" ht="15" customHeight="1">
      <c r="A5" s="157"/>
      <c r="B5" s="157"/>
      <c r="C5" s="157"/>
      <c r="D5" s="157"/>
      <c r="E5" s="153" t="s">
        <v>184</v>
      </c>
      <c r="F5" s="223" t="s">
        <v>198</v>
      </c>
      <c r="G5" s="157"/>
      <c r="H5" s="153" t="s">
        <v>186</v>
      </c>
      <c r="I5" s="153" t="s">
        <v>188</v>
      </c>
      <c r="J5" s="153" t="s">
        <v>189</v>
      </c>
      <c r="K5" s="153" t="s">
        <v>190</v>
      </c>
      <c r="L5" s="153" t="s">
        <v>168</v>
      </c>
      <c r="M5" s="153" t="s">
        <v>191</v>
      </c>
      <c r="N5" s="153" t="s">
        <v>171</v>
      </c>
    </row>
    <row r="6" spans="1:14" ht="45.75" customHeight="1">
      <c r="A6" s="157"/>
      <c r="B6" s="157"/>
      <c r="C6" s="157"/>
      <c r="D6" s="157"/>
      <c r="E6" s="157"/>
      <c r="F6" s="157" t="s">
        <v>192</v>
      </c>
      <c r="G6" s="157" t="s">
        <v>69</v>
      </c>
      <c r="H6" s="157"/>
      <c r="I6" s="157"/>
      <c r="J6" s="157"/>
      <c r="K6" s="157"/>
      <c r="L6" s="157"/>
      <c r="M6" s="157"/>
      <c r="N6" s="157"/>
    </row>
    <row r="7" spans="1:14" ht="18" customHeight="1">
      <c r="A7" s="170" t="s">
        <v>54</v>
      </c>
      <c r="B7" s="172"/>
      <c r="C7" s="172" t="s">
        <v>184</v>
      </c>
      <c r="D7" s="178">
        <v>1559.68</v>
      </c>
      <c r="E7" s="178">
        <v>1559.68</v>
      </c>
      <c r="F7" s="178">
        <v>1559.68</v>
      </c>
      <c r="G7" s="178">
        <v>0</v>
      </c>
      <c r="H7" s="178">
        <v>0</v>
      </c>
      <c r="I7" s="178">
        <v>0</v>
      </c>
      <c r="J7" s="178">
        <v>0</v>
      </c>
      <c r="K7" s="178">
        <v>0</v>
      </c>
      <c r="L7" s="178">
        <v>0</v>
      </c>
      <c r="M7" s="178">
        <v>0</v>
      </c>
      <c r="N7" s="178">
        <v>0</v>
      </c>
    </row>
    <row r="8" spans="1:14" ht="18" customHeight="1">
      <c r="A8" s="170" t="s">
        <v>57</v>
      </c>
      <c r="B8" s="172" t="s">
        <v>194</v>
      </c>
      <c r="C8" s="172" t="s">
        <v>195</v>
      </c>
      <c r="D8" s="178">
        <v>1559.68</v>
      </c>
      <c r="E8" s="178">
        <v>1559.68</v>
      </c>
      <c r="F8" s="178">
        <v>1559.68</v>
      </c>
      <c r="G8" s="178">
        <v>0</v>
      </c>
      <c r="H8" s="178">
        <v>0</v>
      </c>
      <c r="I8" s="178">
        <v>0</v>
      </c>
      <c r="J8" s="178">
        <v>0</v>
      </c>
      <c r="K8" s="178">
        <v>0</v>
      </c>
      <c r="L8" s="178">
        <v>0</v>
      </c>
      <c r="M8" s="178">
        <v>0</v>
      </c>
      <c r="N8" s="178">
        <v>0</v>
      </c>
    </row>
    <row r="9" spans="1:14" ht="18" customHeight="1">
      <c r="A9" s="170" t="s">
        <v>62</v>
      </c>
      <c r="B9" s="172" t="s">
        <v>196</v>
      </c>
      <c r="C9" s="172" t="s">
        <v>197</v>
      </c>
      <c r="D9" s="178">
        <v>1559.68</v>
      </c>
      <c r="E9" s="178">
        <v>1559.68</v>
      </c>
      <c r="F9" s="178">
        <v>1559.68</v>
      </c>
      <c r="G9" s="178">
        <v>0</v>
      </c>
      <c r="H9" s="178">
        <v>0</v>
      </c>
      <c r="I9" s="178">
        <v>0</v>
      </c>
      <c r="J9" s="178">
        <v>0</v>
      </c>
      <c r="K9" s="178">
        <v>0</v>
      </c>
      <c r="L9" s="178">
        <v>0</v>
      </c>
      <c r="M9" s="178">
        <v>0</v>
      </c>
      <c r="N9" s="178">
        <v>0</v>
      </c>
    </row>
    <row r="10" ht="18" customHeight="1"/>
  </sheetData>
  <sheetProtection/>
  <mergeCells count="126">
    <mergeCell ref="A1:H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pageMargins left="0.39305555555555555" right="0.19652777777777777" top="0.7868055555555555" bottom="0.19652777777777777" header="0.7868055555555555" footer="0.7868055555555555"/>
  <pageSetup firstPageNumber="1" useFirstPageNumber="1"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I42"/>
  <sheetViews>
    <sheetView workbookViewId="0" topLeftCell="A1">
      <selection activeCell="K5" sqref="K5"/>
    </sheetView>
  </sheetViews>
  <sheetFormatPr defaultColWidth="8.796875" defaultRowHeight="15.75" customHeight="1"/>
  <cols>
    <col min="1" max="1" width="3.59765625" style="0" customWidth="1"/>
    <col min="2" max="2" width="13.5" style="0" customWidth="1"/>
    <col min="3" max="3" width="8.09765625" style="0" customWidth="1"/>
    <col min="4" max="4" width="18.09765625" style="0" customWidth="1"/>
    <col min="5" max="5" width="8.09765625" style="0" customWidth="1"/>
    <col min="6" max="6" width="19.09765625" style="0" customWidth="1"/>
    <col min="7" max="7" width="8.09765625" style="0" customWidth="1"/>
    <col min="8" max="8" width="16.296875" style="0" customWidth="1"/>
    <col min="9" max="9" width="8.09765625" style="0" customWidth="1"/>
    <col min="10" max="10" width="8" style="0" customWidth="1"/>
  </cols>
  <sheetData>
    <row r="1" spans="1:9" ht="15.75" customHeight="1">
      <c r="A1" s="148" t="s">
        <v>16</v>
      </c>
      <c r="B1" s="148"/>
      <c r="C1" s="148"/>
      <c r="D1" s="148"/>
      <c r="E1" s="148"/>
      <c r="F1" s="148"/>
      <c r="G1" s="148"/>
      <c r="H1" s="148"/>
      <c r="I1" s="207"/>
    </row>
    <row r="2" spans="1:9" ht="33.75" customHeight="1">
      <c r="A2" s="149" t="s">
        <v>17</v>
      </c>
      <c r="B2" s="149"/>
      <c r="C2" s="149"/>
      <c r="D2" s="149"/>
      <c r="E2" s="149"/>
      <c r="F2" s="149"/>
      <c r="G2" s="149"/>
      <c r="H2" s="149"/>
      <c r="I2" s="149"/>
    </row>
    <row r="3" spans="1:9" ht="19.5" customHeight="1">
      <c r="A3" s="152"/>
      <c r="B3" s="152"/>
      <c r="C3" s="152"/>
      <c r="D3" s="152"/>
      <c r="E3" s="194" t="s">
        <v>46</v>
      </c>
      <c r="F3" s="194"/>
      <c r="G3" s="194"/>
      <c r="H3" s="194"/>
      <c r="I3" s="194"/>
    </row>
    <row r="4" spans="1:9" ht="15.75" customHeight="1">
      <c r="A4" s="217" t="s">
        <v>5</v>
      </c>
      <c r="B4" s="218" t="s">
        <v>47</v>
      </c>
      <c r="C4" s="158"/>
      <c r="D4" s="218" t="s">
        <v>48</v>
      </c>
      <c r="E4" s="158"/>
      <c r="F4" s="158"/>
      <c r="G4" s="158"/>
      <c r="H4" s="158"/>
      <c r="I4" s="158"/>
    </row>
    <row r="5" spans="1:9" ht="15.75" customHeight="1">
      <c r="A5" s="157"/>
      <c r="B5" s="158" t="s">
        <v>49</v>
      </c>
      <c r="C5" s="158" t="s">
        <v>50</v>
      </c>
      <c r="D5" s="158" t="s">
        <v>51</v>
      </c>
      <c r="E5" s="219" t="s">
        <v>50</v>
      </c>
      <c r="F5" s="158" t="s">
        <v>52</v>
      </c>
      <c r="G5" s="219" t="s">
        <v>50</v>
      </c>
      <c r="H5" s="158" t="s">
        <v>199</v>
      </c>
      <c r="I5" s="219" t="s">
        <v>50</v>
      </c>
    </row>
    <row r="6" spans="1:9" ht="15.75" customHeight="1">
      <c r="A6" s="170" t="s">
        <v>54</v>
      </c>
      <c r="B6" s="220" t="s">
        <v>200</v>
      </c>
      <c r="C6" s="221" t="s">
        <v>56</v>
      </c>
      <c r="D6" s="220" t="s">
        <v>200</v>
      </c>
      <c r="E6" s="206" t="s">
        <v>56</v>
      </c>
      <c r="F6" s="220" t="s">
        <v>200</v>
      </c>
      <c r="G6" s="206" t="s">
        <v>56</v>
      </c>
      <c r="H6" s="220" t="s">
        <v>200</v>
      </c>
      <c r="I6" s="206" t="s">
        <v>56</v>
      </c>
    </row>
    <row r="7" spans="1:9" ht="11.25" customHeight="1">
      <c r="A7" s="170" t="s">
        <v>57</v>
      </c>
      <c r="B7" s="220" t="s">
        <v>201</v>
      </c>
      <c r="C7" s="221" t="s">
        <v>56</v>
      </c>
      <c r="D7" s="220" t="s">
        <v>202</v>
      </c>
      <c r="E7" s="206" t="s">
        <v>56</v>
      </c>
      <c r="F7" s="220" t="s">
        <v>203</v>
      </c>
      <c r="G7" s="206" t="s">
        <v>204</v>
      </c>
      <c r="H7" s="220" t="s">
        <v>205</v>
      </c>
      <c r="I7" s="206">
        <v>732.64</v>
      </c>
    </row>
    <row r="8" spans="1:9" ht="11.25" customHeight="1">
      <c r="A8" s="170" t="s">
        <v>62</v>
      </c>
      <c r="B8" s="220" t="s">
        <v>206</v>
      </c>
      <c r="C8" s="221" t="s">
        <v>65</v>
      </c>
      <c r="D8" s="220" t="s">
        <v>207</v>
      </c>
      <c r="E8" s="206" t="s">
        <v>65</v>
      </c>
      <c r="F8" s="220" t="s">
        <v>208</v>
      </c>
      <c r="G8" s="206">
        <v>732.64</v>
      </c>
      <c r="H8" s="220" t="s">
        <v>209</v>
      </c>
      <c r="I8" s="206">
        <v>771.8</v>
      </c>
    </row>
    <row r="9" spans="1:9" ht="11.25" customHeight="1">
      <c r="A9" s="170" t="s">
        <v>68</v>
      </c>
      <c r="B9" s="222" t="s">
        <v>210</v>
      </c>
      <c r="C9" s="221" t="s">
        <v>65</v>
      </c>
      <c r="D9" s="220" t="s">
        <v>211</v>
      </c>
      <c r="E9" s="206" t="s">
        <v>65</v>
      </c>
      <c r="F9" s="220" t="s">
        <v>212</v>
      </c>
      <c r="G9" s="206">
        <v>581.8</v>
      </c>
      <c r="H9" s="220" t="s">
        <v>213</v>
      </c>
      <c r="I9" s="206">
        <v>50</v>
      </c>
    </row>
    <row r="10" spans="1:9" ht="11.25" customHeight="1">
      <c r="A10" s="170" t="s">
        <v>73</v>
      </c>
      <c r="B10" s="220" t="s">
        <v>214</v>
      </c>
      <c r="C10" s="221" t="s">
        <v>65</v>
      </c>
      <c r="D10" s="220" t="s">
        <v>215</v>
      </c>
      <c r="E10" s="206" t="s">
        <v>65</v>
      </c>
      <c r="F10" s="220" t="s">
        <v>216</v>
      </c>
      <c r="G10" s="206">
        <v>5.24</v>
      </c>
      <c r="H10" s="220" t="s">
        <v>217</v>
      </c>
      <c r="I10" s="206" t="s">
        <v>65</v>
      </c>
    </row>
    <row r="11" spans="1:9" ht="11.25" customHeight="1">
      <c r="A11" s="170" t="s">
        <v>78</v>
      </c>
      <c r="B11" s="220"/>
      <c r="C11" s="221"/>
      <c r="D11" s="220" t="s">
        <v>218</v>
      </c>
      <c r="E11" s="206" t="s">
        <v>65</v>
      </c>
      <c r="F11" s="220" t="s">
        <v>219</v>
      </c>
      <c r="G11" s="206" t="s">
        <v>65</v>
      </c>
      <c r="H11" s="220" t="s">
        <v>220</v>
      </c>
      <c r="I11" s="206" t="s">
        <v>65</v>
      </c>
    </row>
    <row r="12" spans="1:9" ht="11.25" customHeight="1">
      <c r="A12" s="170" t="s">
        <v>83</v>
      </c>
      <c r="B12" s="220"/>
      <c r="C12" s="221"/>
      <c r="D12" s="220" t="s">
        <v>221</v>
      </c>
      <c r="E12" s="206" t="s">
        <v>65</v>
      </c>
      <c r="F12" s="220" t="s">
        <v>222</v>
      </c>
      <c r="G12" s="206" t="s">
        <v>223</v>
      </c>
      <c r="H12" s="220" t="s">
        <v>224</v>
      </c>
      <c r="I12" s="206" t="s">
        <v>65</v>
      </c>
    </row>
    <row r="13" spans="1:9" ht="11.25" customHeight="1">
      <c r="A13" s="170" t="s">
        <v>88</v>
      </c>
      <c r="B13" s="220"/>
      <c r="C13" s="221"/>
      <c r="D13" s="220" t="s">
        <v>225</v>
      </c>
      <c r="E13" s="206" t="s">
        <v>65</v>
      </c>
      <c r="F13" s="220" t="s">
        <v>208</v>
      </c>
      <c r="G13" s="206" t="s">
        <v>65</v>
      </c>
      <c r="H13" s="220" t="s">
        <v>226</v>
      </c>
      <c r="I13" s="206" t="s">
        <v>65</v>
      </c>
    </row>
    <row r="14" spans="1:9" ht="11.25" customHeight="1">
      <c r="A14" s="170" t="s">
        <v>92</v>
      </c>
      <c r="B14" s="220"/>
      <c r="C14" s="221"/>
      <c r="D14" s="220" t="s">
        <v>227</v>
      </c>
      <c r="E14" s="206" t="s">
        <v>65</v>
      </c>
      <c r="F14" s="220" t="s">
        <v>212</v>
      </c>
      <c r="G14" s="206" t="s">
        <v>228</v>
      </c>
      <c r="H14" s="220" t="s">
        <v>229</v>
      </c>
      <c r="I14" s="206" t="s">
        <v>65</v>
      </c>
    </row>
    <row r="15" spans="1:9" ht="11.25" customHeight="1">
      <c r="A15" s="170" t="s">
        <v>96</v>
      </c>
      <c r="B15" s="220"/>
      <c r="C15" s="221"/>
      <c r="D15" s="220" t="s">
        <v>230</v>
      </c>
      <c r="E15" s="206" t="s">
        <v>65</v>
      </c>
      <c r="F15" s="220" t="s">
        <v>231</v>
      </c>
      <c r="G15" s="206" t="s">
        <v>65</v>
      </c>
      <c r="H15" s="220" t="s">
        <v>232</v>
      </c>
      <c r="I15" s="206">
        <v>5.24</v>
      </c>
    </row>
    <row r="16" spans="1:9" ht="11.25" customHeight="1">
      <c r="A16" s="170" t="s">
        <v>101</v>
      </c>
      <c r="B16" s="220"/>
      <c r="C16" s="221"/>
      <c r="D16" s="220" t="s">
        <v>233</v>
      </c>
      <c r="E16" s="206" t="s">
        <v>65</v>
      </c>
      <c r="F16" s="220" t="s">
        <v>234</v>
      </c>
      <c r="G16" s="206" t="s">
        <v>65</v>
      </c>
      <c r="H16" s="220" t="s">
        <v>235</v>
      </c>
      <c r="I16" s="206" t="s">
        <v>65</v>
      </c>
    </row>
    <row r="17" spans="1:9" ht="11.25" customHeight="1">
      <c r="A17" s="170" t="s">
        <v>106</v>
      </c>
      <c r="B17" s="220"/>
      <c r="C17" s="221"/>
      <c r="D17" s="220" t="s">
        <v>236</v>
      </c>
      <c r="E17" s="206" t="s">
        <v>65</v>
      </c>
      <c r="F17" s="220" t="s">
        <v>237</v>
      </c>
      <c r="G17" s="206" t="s">
        <v>65</v>
      </c>
      <c r="H17" s="220" t="s">
        <v>238</v>
      </c>
      <c r="I17" s="206" t="s">
        <v>65</v>
      </c>
    </row>
    <row r="18" spans="1:9" ht="11.25" customHeight="1">
      <c r="A18" s="170" t="s">
        <v>111</v>
      </c>
      <c r="B18" s="220"/>
      <c r="C18" s="221"/>
      <c r="D18" s="220" t="s">
        <v>239</v>
      </c>
      <c r="E18" s="206" t="s">
        <v>65</v>
      </c>
      <c r="F18" s="220" t="s">
        <v>240</v>
      </c>
      <c r="G18" s="206" t="s">
        <v>241</v>
      </c>
      <c r="H18" s="220" t="s">
        <v>242</v>
      </c>
      <c r="I18" s="206" t="s">
        <v>65</v>
      </c>
    </row>
    <row r="19" spans="1:9" ht="11.25" customHeight="1">
      <c r="A19" s="170" t="s">
        <v>115</v>
      </c>
      <c r="B19" s="220"/>
      <c r="C19" s="221"/>
      <c r="D19" s="220" t="s">
        <v>243</v>
      </c>
      <c r="E19" s="206" t="s">
        <v>65</v>
      </c>
      <c r="F19" s="220" t="s">
        <v>244</v>
      </c>
      <c r="G19" s="206" t="s">
        <v>65</v>
      </c>
      <c r="H19" s="220" t="s">
        <v>245</v>
      </c>
      <c r="I19" s="206" t="s">
        <v>65</v>
      </c>
    </row>
    <row r="20" spans="1:9" ht="11.25" customHeight="1">
      <c r="A20" s="170" t="s">
        <v>119</v>
      </c>
      <c r="B20" s="220"/>
      <c r="C20" s="221"/>
      <c r="D20" s="220" t="s">
        <v>246</v>
      </c>
      <c r="E20" s="206" t="s">
        <v>65</v>
      </c>
      <c r="F20" s="220" t="s">
        <v>247</v>
      </c>
      <c r="G20" s="206" t="s">
        <v>65</v>
      </c>
      <c r="H20" s="220" t="s">
        <v>248</v>
      </c>
      <c r="I20" s="206" t="s">
        <v>65</v>
      </c>
    </row>
    <row r="21" spans="1:9" ht="11.25" customHeight="1">
      <c r="A21" s="170" t="s">
        <v>123</v>
      </c>
      <c r="B21" s="220"/>
      <c r="C21" s="221"/>
      <c r="D21" s="220" t="s">
        <v>249</v>
      </c>
      <c r="E21" s="206" t="s">
        <v>65</v>
      </c>
      <c r="F21" s="220" t="s">
        <v>250</v>
      </c>
      <c r="G21" s="206" t="s">
        <v>65</v>
      </c>
      <c r="H21" s="220" t="s">
        <v>251</v>
      </c>
      <c r="I21" s="206" t="s">
        <v>65</v>
      </c>
    </row>
    <row r="22" spans="1:9" ht="11.25" customHeight="1">
      <c r="A22" s="170" t="s">
        <v>127</v>
      </c>
      <c r="B22" s="220"/>
      <c r="C22" s="221"/>
      <c r="D22" s="220" t="s">
        <v>252</v>
      </c>
      <c r="E22" s="206" t="s">
        <v>65</v>
      </c>
      <c r="F22" s="220" t="s">
        <v>253</v>
      </c>
      <c r="G22" s="206" t="s">
        <v>65</v>
      </c>
      <c r="H22" s="220"/>
      <c r="I22" s="206"/>
    </row>
    <row r="23" spans="1:9" ht="11.25" customHeight="1">
      <c r="A23" s="170" t="s">
        <v>130</v>
      </c>
      <c r="B23" s="220"/>
      <c r="C23" s="221"/>
      <c r="D23" s="220" t="s">
        <v>254</v>
      </c>
      <c r="E23" s="206" t="s">
        <v>65</v>
      </c>
      <c r="F23" s="220" t="s">
        <v>255</v>
      </c>
      <c r="G23" s="206" t="s">
        <v>65</v>
      </c>
      <c r="H23" s="220"/>
      <c r="I23" s="206"/>
    </row>
    <row r="24" spans="1:9" ht="11.25" customHeight="1">
      <c r="A24" s="170" t="s">
        <v>133</v>
      </c>
      <c r="B24" s="220"/>
      <c r="C24" s="221"/>
      <c r="D24" s="220" t="s">
        <v>256</v>
      </c>
      <c r="E24" s="206" t="s">
        <v>65</v>
      </c>
      <c r="F24" s="220" t="s">
        <v>257</v>
      </c>
      <c r="G24" s="206" t="s">
        <v>65</v>
      </c>
      <c r="H24" s="220"/>
      <c r="I24" s="206"/>
    </row>
    <row r="25" spans="1:9" ht="11.25" customHeight="1">
      <c r="A25" s="170" t="s">
        <v>136</v>
      </c>
      <c r="B25" s="220"/>
      <c r="C25" s="221"/>
      <c r="D25" s="220" t="s">
        <v>258</v>
      </c>
      <c r="E25" s="206" t="s">
        <v>65</v>
      </c>
      <c r="F25" s="220" t="s">
        <v>259</v>
      </c>
      <c r="G25" s="206" t="s">
        <v>65</v>
      </c>
      <c r="H25" s="220"/>
      <c r="I25" s="206"/>
    </row>
    <row r="26" spans="1:9" ht="11.25" customHeight="1">
      <c r="A26" s="170" t="s">
        <v>139</v>
      </c>
      <c r="B26" s="220"/>
      <c r="C26" s="221"/>
      <c r="D26" s="220" t="s">
        <v>260</v>
      </c>
      <c r="E26" s="206" t="s">
        <v>65</v>
      </c>
      <c r="F26" s="220"/>
      <c r="G26" s="206"/>
      <c r="H26" s="220"/>
      <c r="I26" s="206"/>
    </row>
    <row r="27" spans="1:9" ht="11.25" customHeight="1">
      <c r="A27" s="170" t="s">
        <v>141</v>
      </c>
      <c r="B27" s="220"/>
      <c r="C27" s="221"/>
      <c r="D27" s="220" t="s">
        <v>261</v>
      </c>
      <c r="E27" s="206" t="s">
        <v>65</v>
      </c>
      <c r="F27" s="220"/>
      <c r="G27" s="206"/>
      <c r="H27" s="220"/>
      <c r="I27" s="206"/>
    </row>
    <row r="28" spans="1:9" ht="11.25" customHeight="1">
      <c r="A28" s="170" t="s">
        <v>143</v>
      </c>
      <c r="B28" s="220"/>
      <c r="C28" s="221"/>
      <c r="D28" s="220" t="s">
        <v>262</v>
      </c>
      <c r="E28" s="206" t="s">
        <v>65</v>
      </c>
      <c r="F28" s="220"/>
      <c r="G28" s="206"/>
      <c r="H28" s="220"/>
      <c r="I28" s="206"/>
    </row>
    <row r="29" spans="1:9" ht="11.25" customHeight="1">
      <c r="A29" s="170" t="s">
        <v>145</v>
      </c>
      <c r="B29" s="220"/>
      <c r="C29" s="221"/>
      <c r="D29" s="220" t="s">
        <v>263</v>
      </c>
      <c r="E29" s="206" t="s">
        <v>65</v>
      </c>
      <c r="F29" s="220"/>
      <c r="G29" s="206"/>
      <c r="H29" s="220"/>
      <c r="I29" s="206"/>
    </row>
    <row r="30" spans="1:9" ht="11.25" customHeight="1">
      <c r="A30" s="170" t="s">
        <v>147</v>
      </c>
      <c r="B30" s="220"/>
      <c r="C30" s="221"/>
      <c r="D30" s="220" t="s">
        <v>264</v>
      </c>
      <c r="E30" s="206" t="s">
        <v>65</v>
      </c>
      <c r="F30" s="220"/>
      <c r="G30" s="206"/>
      <c r="H30" s="220"/>
      <c r="I30" s="206"/>
    </row>
    <row r="31" spans="1:9" ht="11.25" customHeight="1">
      <c r="A31" s="170" t="s">
        <v>149</v>
      </c>
      <c r="B31" s="220"/>
      <c r="C31" s="221"/>
      <c r="D31" s="220" t="s">
        <v>265</v>
      </c>
      <c r="E31" s="206" t="s">
        <v>65</v>
      </c>
      <c r="F31" s="220"/>
      <c r="G31" s="206"/>
      <c r="H31" s="220"/>
      <c r="I31" s="206"/>
    </row>
    <row r="32" spans="1:9" ht="11.25" customHeight="1">
      <c r="A32" s="170" t="s">
        <v>151</v>
      </c>
      <c r="B32" s="220"/>
      <c r="C32" s="221"/>
      <c r="D32" s="220" t="s">
        <v>266</v>
      </c>
      <c r="E32" s="206" t="s">
        <v>65</v>
      </c>
      <c r="F32" s="220"/>
      <c r="G32" s="206"/>
      <c r="H32" s="220"/>
      <c r="I32" s="206"/>
    </row>
    <row r="33" spans="1:9" ht="11.25" customHeight="1">
      <c r="A33" s="170" t="s">
        <v>153</v>
      </c>
      <c r="B33" s="220"/>
      <c r="C33" s="221"/>
      <c r="D33" s="220" t="s">
        <v>267</v>
      </c>
      <c r="E33" s="206" t="s">
        <v>65</v>
      </c>
      <c r="F33" s="220"/>
      <c r="G33" s="206"/>
      <c r="H33" s="220"/>
      <c r="I33" s="206"/>
    </row>
    <row r="34" spans="1:9" ht="11.25" customHeight="1">
      <c r="A34" s="170" t="s">
        <v>155</v>
      </c>
      <c r="B34" s="220"/>
      <c r="C34" s="221"/>
      <c r="D34" s="220" t="s">
        <v>268</v>
      </c>
      <c r="E34" s="206" t="s">
        <v>65</v>
      </c>
      <c r="F34" s="220"/>
      <c r="G34" s="206"/>
      <c r="H34" s="220"/>
      <c r="I34" s="206"/>
    </row>
    <row r="35" spans="1:9" ht="11.25" customHeight="1">
      <c r="A35" s="170" t="s">
        <v>157</v>
      </c>
      <c r="B35" s="220"/>
      <c r="C35" s="221"/>
      <c r="D35" s="220" t="s">
        <v>269</v>
      </c>
      <c r="E35" s="206" t="s">
        <v>65</v>
      </c>
      <c r="F35" s="220"/>
      <c r="G35" s="206"/>
      <c r="H35" s="220"/>
      <c r="I35" s="206"/>
    </row>
    <row r="36" spans="1:9" ht="11.25" customHeight="1">
      <c r="A36" s="170" t="s">
        <v>159</v>
      </c>
      <c r="B36" s="220"/>
      <c r="C36" s="221"/>
      <c r="D36" s="220"/>
      <c r="E36" s="206"/>
      <c r="F36" s="220"/>
      <c r="G36" s="206"/>
      <c r="H36" s="220"/>
      <c r="I36" s="206"/>
    </row>
    <row r="37" spans="1:9" ht="11.25" customHeight="1">
      <c r="A37" s="170" t="s">
        <v>160</v>
      </c>
      <c r="B37" s="220" t="s">
        <v>162</v>
      </c>
      <c r="C37" s="221" t="s">
        <v>56</v>
      </c>
      <c r="D37" s="220" t="s">
        <v>163</v>
      </c>
      <c r="E37" s="206" t="s">
        <v>56</v>
      </c>
      <c r="F37" s="220" t="s">
        <v>163</v>
      </c>
      <c r="G37" s="206" t="s">
        <v>56</v>
      </c>
      <c r="H37" s="220" t="s">
        <v>163</v>
      </c>
      <c r="I37" s="206" t="s">
        <v>56</v>
      </c>
    </row>
    <row r="38" spans="1:9" ht="11.25" customHeight="1">
      <c r="A38" s="170" t="s">
        <v>161</v>
      </c>
      <c r="B38" s="220" t="s">
        <v>171</v>
      </c>
      <c r="C38" s="221" t="s">
        <v>65</v>
      </c>
      <c r="D38" s="220" t="s">
        <v>166</v>
      </c>
      <c r="E38" s="206" t="s">
        <v>65</v>
      </c>
      <c r="F38" s="220" t="s">
        <v>166</v>
      </c>
      <c r="G38" s="206" t="s">
        <v>65</v>
      </c>
      <c r="H38" s="220" t="s">
        <v>166</v>
      </c>
      <c r="I38" s="206" t="s">
        <v>65</v>
      </c>
    </row>
    <row r="39" spans="1:9" ht="11.25" customHeight="1">
      <c r="A39" s="170" t="s">
        <v>164</v>
      </c>
      <c r="B39" s="220"/>
      <c r="C39" s="221"/>
      <c r="D39" s="220"/>
      <c r="E39" s="206"/>
      <c r="F39" s="220"/>
      <c r="G39" s="206"/>
      <c r="H39" s="220"/>
      <c r="I39" s="206"/>
    </row>
    <row r="40" spans="1:9" ht="11.25" customHeight="1">
      <c r="A40" s="170" t="s">
        <v>167</v>
      </c>
      <c r="B40" s="220"/>
      <c r="C40" s="221"/>
      <c r="D40" s="220"/>
      <c r="E40" s="206"/>
      <c r="F40" s="220"/>
      <c r="G40" s="206"/>
      <c r="H40" s="220"/>
      <c r="I40" s="206"/>
    </row>
    <row r="41" spans="1:9" ht="11.25" customHeight="1">
      <c r="A41" s="170" t="s">
        <v>170</v>
      </c>
      <c r="B41" s="220"/>
      <c r="C41" s="221"/>
      <c r="D41" s="220"/>
      <c r="E41" s="206"/>
      <c r="F41" s="220"/>
      <c r="G41" s="206"/>
      <c r="H41" s="220"/>
      <c r="I41" s="206"/>
    </row>
    <row r="42" spans="1:9" ht="11.25" customHeight="1">
      <c r="A42" s="170" t="s">
        <v>172</v>
      </c>
      <c r="B42" s="220" t="s">
        <v>178</v>
      </c>
      <c r="C42" s="221" t="s">
        <v>56</v>
      </c>
      <c r="D42" s="220" t="s">
        <v>179</v>
      </c>
      <c r="E42" s="206" t="s">
        <v>56</v>
      </c>
      <c r="F42" s="220" t="s">
        <v>179</v>
      </c>
      <c r="G42" s="206" t="s">
        <v>56</v>
      </c>
      <c r="H42" s="220" t="s">
        <v>179</v>
      </c>
      <c r="I42" s="206" t="s">
        <v>56</v>
      </c>
    </row>
    <row r="43" ht="12.75" customHeight="1"/>
  </sheetData>
  <sheetProtection/>
  <mergeCells count="301">
    <mergeCell ref="A1:H1"/>
    <mergeCell ref="A2:I2"/>
    <mergeCell ref="A3:D3"/>
    <mergeCell ref="E3:I3"/>
    <mergeCell ref="B4:C4"/>
    <mergeCell ref="D4:I4"/>
    <mergeCell ref="A4:A5"/>
  </mergeCells>
  <printOptions/>
  <pageMargins left="0.39305555555555555" right="0.19652777777777777" top="0.15694444444444444" bottom="0.19652777777777777" header="0.7868055555555555" footer="0.7868055555555555"/>
  <pageSetup firstPageNumber="1" useFirstPageNumber="1"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H9"/>
  <sheetViews>
    <sheetView workbookViewId="0" topLeftCell="A1">
      <selection activeCell="E6" sqref="E6"/>
    </sheetView>
  </sheetViews>
  <sheetFormatPr defaultColWidth="8.796875" defaultRowHeight="15.75" customHeight="1"/>
  <cols>
    <col min="1" max="1" width="2.3984375" style="0" customWidth="1"/>
    <col min="2" max="2" width="12" style="0" customWidth="1"/>
    <col min="3" max="3" width="21.09765625" style="0" customWidth="1"/>
    <col min="4" max="4" width="11.19921875" style="0" customWidth="1"/>
    <col min="5" max="6" width="12" style="0" customWidth="1"/>
    <col min="7" max="8" width="16" style="0" customWidth="1"/>
    <col min="9" max="9" width="8.796875" style="0" customWidth="1"/>
  </cols>
  <sheetData>
    <row r="1" spans="1:8" ht="15.75" customHeight="1">
      <c r="A1" s="148" t="s">
        <v>18</v>
      </c>
      <c r="B1" s="148"/>
      <c r="C1" s="148"/>
      <c r="D1" s="148"/>
      <c r="E1" s="148"/>
      <c r="F1" s="148"/>
      <c r="G1" s="148"/>
      <c r="H1" s="148"/>
    </row>
    <row r="2" spans="1:8" ht="27.75" customHeight="1">
      <c r="A2" s="149" t="s">
        <v>19</v>
      </c>
      <c r="B2" s="149"/>
      <c r="C2" s="149"/>
      <c r="D2" s="149"/>
      <c r="E2" s="149"/>
      <c r="F2" s="149"/>
      <c r="G2" s="149"/>
      <c r="H2" s="149"/>
    </row>
    <row r="3" spans="1:8" ht="19.5" customHeight="1">
      <c r="A3" s="214"/>
      <c r="B3" s="214"/>
      <c r="C3" s="214"/>
      <c r="D3" s="214"/>
      <c r="E3" s="194" t="s">
        <v>46</v>
      </c>
      <c r="F3" s="194"/>
      <c r="G3" s="194"/>
      <c r="H3" s="194"/>
    </row>
    <row r="4" spans="1:8" ht="30.75" customHeight="1">
      <c r="A4" s="157" t="s">
        <v>5</v>
      </c>
      <c r="B4" s="158" t="s">
        <v>270</v>
      </c>
      <c r="C4" s="158" t="s">
        <v>271</v>
      </c>
      <c r="D4" s="215" t="s">
        <v>184</v>
      </c>
      <c r="E4" s="215" t="s">
        <v>272</v>
      </c>
      <c r="F4" s="215" t="s">
        <v>273</v>
      </c>
      <c r="G4" s="215" t="s">
        <v>274</v>
      </c>
      <c r="H4" s="158" t="s">
        <v>275</v>
      </c>
    </row>
    <row r="5" spans="1:8" ht="15.75" customHeight="1">
      <c r="A5" s="170" t="s">
        <v>54</v>
      </c>
      <c r="B5" s="172"/>
      <c r="C5" s="172" t="s">
        <v>184</v>
      </c>
      <c r="D5" s="216">
        <v>1559.68</v>
      </c>
      <c r="E5" s="216">
        <v>758.69</v>
      </c>
      <c r="F5" s="216">
        <v>560.99</v>
      </c>
      <c r="G5" s="216">
        <v>240</v>
      </c>
      <c r="H5" s="170"/>
    </row>
    <row r="6" spans="1:8" ht="15.75" customHeight="1">
      <c r="A6" s="170" t="s">
        <v>57</v>
      </c>
      <c r="B6" s="172" t="s">
        <v>276</v>
      </c>
      <c r="C6" s="172" t="s">
        <v>277</v>
      </c>
      <c r="D6" s="216">
        <v>1559.68</v>
      </c>
      <c r="E6" s="216">
        <v>758.69</v>
      </c>
      <c r="F6" s="216">
        <v>560.99</v>
      </c>
      <c r="G6" s="216">
        <v>240</v>
      </c>
      <c r="H6" s="170"/>
    </row>
    <row r="7" spans="1:8" ht="15.75" customHeight="1">
      <c r="A7" s="170" t="s">
        <v>62</v>
      </c>
      <c r="B7" s="172" t="s">
        <v>278</v>
      </c>
      <c r="C7" s="172" t="s">
        <v>279</v>
      </c>
      <c r="D7" s="216">
        <v>1559.68</v>
      </c>
      <c r="E7" s="216">
        <v>758.69</v>
      </c>
      <c r="F7" s="216">
        <v>560.99</v>
      </c>
      <c r="G7" s="216">
        <v>240</v>
      </c>
      <c r="H7" s="170"/>
    </row>
    <row r="8" spans="1:8" ht="15.75" customHeight="1">
      <c r="A8" s="170" t="s">
        <v>68</v>
      </c>
      <c r="B8" s="172" t="s">
        <v>280</v>
      </c>
      <c r="C8" s="172" t="s">
        <v>281</v>
      </c>
      <c r="D8" s="216">
        <v>1319.68</v>
      </c>
      <c r="E8" s="216">
        <v>758.69</v>
      </c>
      <c r="F8" s="216">
        <v>560.99</v>
      </c>
      <c r="G8" s="216">
        <v>0</v>
      </c>
      <c r="H8" s="170" t="s">
        <v>282</v>
      </c>
    </row>
    <row r="9" spans="1:8" ht="15.75" customHeight="1">
      <c r="A9" s="170" t="s">
        <v>73</v>
      </c>
      <c r="B9" s="172" t="s">
        <v>283</v>
      </c>
      <c r="C9" s="172" t="s">
        <v>284</v>
      </c>
      <c r="D9" s="216">
        <v>240</v>
      </c>
      <c r="E9" s="216">
        <v>0</v>
      </c>
      <c r="F9" s="216">
        <v>0</v>
      </c>
      <c r="G9" s="216">
        <v>240</v>
      </c>
      <c r="H9" s="170" t="s">
        <v>282</v>
      </c>
    </row>
    <row r="10" ht="15.75" customHeight="1"/>
  </sheetData>
  <sheetProtection/>
  <mergeCells count="20">
    <mergeCell ref="A1:H1"/>
    <mergeCell ref="A2:H2"/>
    <mergeCell ref="A3:D3"/>
    <mergeCell ref="E3:H3"/>
  </mergeCells>
  <printOptions/>
  <pageMargins left="0.39305555555555555" right="0.19652777777777777" top="0.7868055555555555" bottom="0.5902777777777778" header="0.7868055555555555" footer="0.7868055555555555"/>
  <pageSetup firstPageNumber="1" useFirstPageNumber="1"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36"/>
  <sheetViews>
    <sheetView workbookViewId="0" topLeftCell="A1">
      <selection activeCell="F5" sqref="F5:I36"/>
    </sheetView>
  </sheetViews>
  <sheetFormatPr defaultColWidth="8.796875" defaultRowHeight="15.75" customHeight="1"/>
  <cols>
    <col min="1" max="1" width="2.296875" style="0" customWidth="1"/>
    <col min="2" max="2" width="10.69921875" style="0" customWidth="1"/>
    <col min="3" max="3" width="15.69921875" style="0" customWidth="1"/>
    <col min="4" max="4" width="8.5" style="0" customWidth="1"/>
    <col min="5" max="5" width="14" style="0" customWidth="1"/>
    <col min="6" max="6" width="10.796875" style="0" customWidth="1"/>
    <col min="7" max="9" width="10.3984375" style="0" customWidth="1"/>
    <col min="10" max="10" width="8.69921875" style="0" customWidth="1"/>
    <col min="11" max="11" width="8" style="0" customWidth="1"/>
  </cols>
  <sheetData>
    <row r="1" spans="1:10" ht="15.75" customHeight="1">
      <c r="A1" s="211" t="s">
        <v>20</v>
      </c>
      <c r="B1" s="212"/>
      <c r="C1" s="212"/>
      <c r="D1" s="212"/>
      <c r="E1" s="212"/>
      <c r="F1" s="212"/>
      <c r="G1" s="212"/>
      <c r="H1" s="212"/>
      <c r="I1" s="212"/>
      <c r="J1" s="210"/>
    </row>
    <row r="2" spans="1:10" ht="21.75" customHeight="1">
      <c r="A2" s="149" t="s">
        <v>21</v>
      </c>
      <c r="B2" s="149"/>
      <c r="C2" s="149"/>
      <c r="D2" s="149"/>
      <c r="E2" s="149"/>
      <c r="F2" s="149"/>
      <c r="G2" s="149"/>
      <c r="H2" s="149"/>
      <c r="I2" s="149"/>
      <c r="J2" s="149"/>
    </row>
    <row r="3" spans="1:10" ht="15.75" customHeight="1">
      <c r="A3" s="152"/>
      <c r="B3" s="152"/>
      <c r="C3" s="152"/>
      <c r="D3" s="152"/>
      <c r="E3" s="152"/>
      <c r="F3" s="194" t="s">
        <v>46</v>
      </c>
      <c r="G3" s="194"/>
      <c r="H3" s="194"/>
      <c r="I3" s="194"/>
      <c r="J3" s="194"/>
    </row>
    <row r="4" spans="1:10" ht="23.25" customHeight="1">
      <c r="A4" s="157" t="s">
        <v>5</v>
      </c>
      <c r="B4" s="157" t="s">
        <v>285</v>
      </c>
      <c r="C4" s="157" t="s">
        <v>286</v>
      </c>
      <c r="D4" s="157" t="s">
        <v>287</v>
      </c>
      <c r="E4" s="157" t="s">
        <v>288</v>
      </c>
      <c r="F4" s="157" t="s">
        <v>184</v>
      </c>
      <c r="G4" s="157" t="s">
        <v>272</v>
      </c>
      <c r="H4" s="157" t="s">
        <v>273</v>
      </c>
      <c r="I4" s="157" t="s">
        <v>274</v>
      </c>
      <c r="J4" s="157" t="s">
        <v>275</v>
      </c>
    </row>
    <row r="5" spans="1:10" ht="13.5" customHeight="1">
      <c r="A5" s="197" t="s">
        <v>54</v>
      </c>
      <c r="B5" s="173"/>
      <c r="C5" s="173" t="s">
        <v>184</v>
      </c>
      <c r="D5" s="173"/>
      <c r="E5" s="173"/>
      <c r="F5" s="213">
        <v>1559.68</v>
      </c>
      <c r="G5" s="213">
        <v>758.69</v>
      </c>
      <c r="H5" s="213">
        <v>560.99</v>
      </c>
      <c r="I5" s="213">
        <v>240</v>
      </c>
      <c r="J5" s="197"/>
    </row>
    <row r="6" spans="1:10" ht="13.5" customHeight="1">
      <c r="A6" s="197" t="s">
        <v>57</v>
      </c>
      <c r="B6" s="173" t="s">
        <v>289</v>
      </c>
      <c r="C6" s="173" t="s">
        <v>290</v>
      </c>
      <c r="D6" s="173"/>
      <c r="E6" s="173"/>
      <c r="F6" s="213">
        <v>732.64</v>
      </c>
      <c r="G6" s="213">
        <v>732.64</v>
      </c>
      <c r="H6" s="213">
        <v>0</v>
      </c>
      <c r="I6" s="213">
        <v>0</v>
      </c>
      <c r="J6" s="197"/>
    </row>
    <row r="7" spans="1:10" ht="13.5" customHeight="1">
      <c r="A7" s="197" t="s">
        <v>62</v>
      </c>
      <c r="B7" s="173" t="s">
        <v>291</v>
      </c>
      <c r="C7" s="173" t="s">
        <v>292</v>
      </c>
      <c r="D7" s="173" t="s">
        <v>293</v>
      </c>
      <c r="E7" s="173" t="s">
        <v>294</v>
      </c>
      <c r="F7" s="213">
        <v>258.66</v>
      </c>
      <c r="G7" s="213">
        <v>258.66</v>
      </c>
      <c r="H7" s="213">
        <v>0</v>
      </c>
      <c r="I7" s="213">
        <v>0</v>
      </c>
      <c r="J7" s="197" t="s">
        <v>282</v>
      </c>
    </row>
    <row r="8" spans="1:10" ht="13.5" customHeight="1">
      <c r="A8" s="197" t="s">
        <v>68</v>
      </c>
      <c r="B8" s="173" t="s">
        <v>295</v>
      </c>
      <c r="C8" s="173" t="s">
        <v>296</v>
      </c>
      <c r="D8" s="173" t="s">
        <v>293</v>
      </c>
      <c r="E8" s="173" t="s">
        <v>294</v>
      </c>
      <c r="F8" s="213">
        <v>168.18</v>
      </c>
      <c r="G8" s="213">
        <v>168.18</v>
      </c>
      <c r="H8" s="213">
        <v>0</v>
      </c>
      <c r="I8" s="213">
        <v>0</v>
      </c>
      <c r="J8" s="197" t="s">
        <v>282</v>
      </c>
    </row>
    <row r="9" spans="1:10" ht="13.5" customHeight="1">
      <c r="A9" s="197" t="s">
        <v>73</v>
      </c>
      <c r="B9" s="173" t="s">
        <v>297</v>
      </c>
      <c r="C9" s="173" t="s">
        <v>298</v>
      </c>
      <c r="D9" s="173" t="s">
        <v>293</v>
      </c>
      <c r="E9" s="173" t="s">
        <v>294</v>
      </c>
      <c r="F9" s="213">
        <v>19.86</v>
      </c>
      <c r="G9" s="213">
        <v>19.86</v>
      </c>
      <c r="H9" s="213">
        <v>0</v>
      </c>
      <c r="I9" s="213">
        <v>0</v>
      </c>
      <c r="J9" s="197" t="s">
        <v>282</v>
      </c>
    </row>
    <row r="10" spans="1:10" ht="13.5" customHeight="1">
      <c r="A10" s="197" t="s">
        <v>78</v>
      </c>
      <c r="B10" s="173" t="s">
        <v>299</v>
      </c>
      <c r="C10" s="173" t="s">
        <v>300</v>
      </c>
      <c r="D10" s="173" t="s">
        <v>301</v>
      </c>
      <c r="E10" s="173" t="s">
        <v>302</v>
      </c>
      <c r="F10" s="213">
        <v>70.16</v>
      </c>
      <c r="G10" s="213">
        <v>70.16</v>
      </c>
      <c r="H10" s="213">
        <v>0</v>
      </c>
      <c r="I10" s="213">
        <v>0</v>
      </c>
      <c r="J10" s="197" t="s">
        <v>282</v>
      </c>
    </row>
    <row r="11" spans="1:10" ht="13.5" customHeight="1">
      <c r="A11" s="197" t="s">
        <v>83</v>
      </c>
      <c r="B11" s="173" t="s">
        <v>303</v>
      </c>
      <c r="C11" s="173" t="s">
        <v>304</v>
      </c>
      <c r="D11" s="173" t="s">
        <v>305</v>
      </c>
      <c r="E11" s="173" t="s">
        <v>306</v>
      </c>
      <c r="F11" s="213">
        <v>76.86</v>
      </c>
      <c r="G11" s="213">
        <v>76.86</v>
      </c>
      <c r="H11" s="213">
        <v>0</v>
      </c>
      <c r="I11" s="213">
        <v>0</v>
      </c>
      <c r="J11" s="197" t="s">
        <v>282</v>
      </c>
    </row>
    <row r="12" spans="1:10" ht="13.5" customHeight="1">
      <c r="A12" s="197" t="s">
        <v>88</v>
      </c>
      <c r="B12" s="173" t="s">
        <v>307</v>
      </c>
      <c r="C12" s="173" t="s">
        <v>308</v>
      </c>
      <c r="D12" s="173" t="s">
        <v>305</v>
      </c>
      <c r="E12" s="173" t="s">
        <v>306</v>
      </c>
      <c r="F12" s="213">
        <v>35.51</v>
      </c>
      <c r="G12" s="213">
        <v>35.51</v>
      </c>
      <c r="H12" s="213">
        <v>0</v>
      </c>
      <c r="I12" s="213">
        <v>0</v>
      </c>
      <c r="J12" s="197" t="s">
        <v>282</v>
      </c>
    </row>
    <row r="13" spans="1:10" ht="13.5" customHeight="1">
      <c r="A13" s="197" t="s">
        <v>92</v>
      </c>
      <c r="B13" s="173" t="s">
        <v>309</v>
      </c>
      <c r="C13" s="173" t="s">
        <v>310</v>
      </c>
      <c r="D13" s="173" t="s">
        <v>305</v>
      </c>
      <c r="E13" s="173" t="s">
        <v>306</v>
      </c>
      <c r="F13" s="213">
        <v>31.66</v>
      </c>
      <c r="G13" s="213">
        <v>31.66</v>
      </c>
      <c r="H13" s="213">
        <v>0</v>
      </c>
      <c r="I13" s="213">
        <v>0</v>
      </c>
      <c r="J13" s="197" t="s">
        <v>282</v>
      </c>
    </row>
    <row r="14" spans="1:10" ht="13.5" customHeight="1">
      <c r="A14" s="197" t="s">
        <v>96</v>
      </c>
      <c r="B14" s="173" t="s">
        <v>311</v>
      </c>
      <c r="C14" s="173" t="s">
        <v>312</v>
      </c>
      <c r="D14" s="173" t="s">
        <v>305</v>
      </c>
      <c r="E14" s="173" t="s">
        <v>306</v>
      </c>
      <c r="F14" s="213">
        <v>14.14</v>
      </c>
      <c r="G14" s="213">
        <v>14.14</v>
      </c>
      <c r="H14" s="213">
        <v>0</v>
      </c>
      <c r="I14" s="213">
        <v>0</v>
      </c>
      <c r="J14" s="197" t="s">
        <v>282</v>
      </c>
    </row>
    <row r="15" spans="1:10" ht="13.5" customHeight="1">
      <c r="A15" s="197" t="s">
        <v>101</v>
      </c>
      <c r="B15" s="173" t="s">
        <v>313</v>
      </c>
      <c r="C15" s="173" t="s">
        <v>314</v>
      </c>
      <c r="D15" s="173" t="s">
        <v>305</v>
      </c>
      <c r="E15" s="173" t="s">
        <v>306</v>
      </c>
      <c r="F15" s="213">
        <v>0.94</v>
      </c>
      <c r="G15" s="213">
        <v>0.94</v>
      </c>
      <c r="H15" s="213">
        <v>0</v>
      </c>
      <c r="I15" s="213">
        <v>0</v>
      </c>
      <c r="J15" s="197" t="s">
        <v>282</v>
      </c>
    </row>
    <row r="16" spans="1:10" ht="13.5" customHeight="1">
      <c r="A16" s="197" t="s">
        <v>106</v>
      </c>
      <c r="B16" s="173" t="s">
        <v>315</v>
      </c>
      <c r="C16" s="173" t="s">
        <v>316</v>
      </c>
      <c r="D16" s="173" t="s">
        <v>317</v>
      </c>
      <c r="E16" s="173" t="s">
        <v>318</v>
      </c>
      <c r="F16" s="213">
        <v>56.67</v>
      </c>
      <c r="G16" s="213">
        <v>56.67</v>
      </c>
      <c r="H16" s="213">
        <v>0</v>
      </c>
      <c r="I16" s="213">
        <v>0</v>
      </c>
      <c r="J16" s="197" t="s">
        <v>282</v>
      </c>
    </row>
    <row r="17" spans="1:10" ht="13.5" customHeight="1">
      <c r="A17" s="197" t="s">
        <v>111</v>
      </c>
      <c r="B17" s="173" t="s">
        <v>319</v>
      </c>
      <c r="C17" s="173" t="s">
        <v>320</v>
      </c>
      <c r="D17" s="173"/>
      <c r="E17" s="173"/>
      <c r="F17" s="213">
        <v>771.8</v>
      </c>
      <c r="G17" s="213">
        <v>20.81</v>
      </c>
      <c r="H17" s="213">
        <v>560.99</v>
      </c>
      <c r="I17" s="213">
        <v>190</v>
      </c>
      <c r="J17" s="197"/>
    </row>
    <row r="18" spans="1:10" ht="13.5" customHeight="1">
      <c r="A18" s="197" t="s">
        <v>115</v>
      </c>
      <c r="B18" s="173" t="s">
        <v>321</v>
      </c>
      <c r="C18" s="173" t="s">
        <v>322</v>
      </c>
      <c r="D18" s="173" t="s">
        <v>323</v>
      </c>
      <c r="E18" s="173" t="s">
        <v>324</v>
      </c>
      <c r="F18" s="213">
        <v>65</v>
      </c>
      <c r="G18" s="213">
        <v>0</v>
      </c>
      <c r="H18" s="213">
        <v>50</v>
      </c>
      <c r="I18" s="213">
        <v>15</v>
      </c>
      <c r="J18" s="197" t="s">
        <v>282</v>
      </c>
    </row>
    <row r="19" spans="1:10" ht="13.5" customHeight="1">
      <c r="A19" s="197" t="s">
        <v>119</v>
      </c>
      <c r="B19" s="173" t="s">
        <v>325</v>
      </c>
      <c r="C19" s="173" t="s">
        <v>326</v>
      </c>
      <c r="D19" s="173" t="s">
        <v>323</v>
      </c>
      <c r="E19" s="173" t="s">
        <v>324</v>
      </c>
      <c r="F19" s="213">
        <v>16</v>
      </c>
      <c r="G19" s="213">
        <v>0</v>
      </c>
      <c r="H19" s="213">
        <v>16</v>
      </c>
      <c r="I19" s="213">
        <v>0</v>
      </c>
      <c r="J19" s="197" t="s">
        <v>282</v>
      </c>
    </row>
    <row r="20" spans="1:10" ht="13.5" customHeight="1">
      <c r="A20" s="197" t="s">
        <v>123</v>
      </c>
      <c r="B20" s="173" t="s">
        <v>327</v>
      </c>
      <c r="C20" s="173" t="s">
        <v>328</v>
      </c>
      <c r="D20" s="173" t="s">
        <v>323</v>
      </c>
      <c r="E20" s="173" t="s">
        <v>324</v>
      </c>
      <c r="F20" s="213">
        <v>8</v>
      </c>
      <c r="G20" s="213">
        <v>0</v>
      </c>
      <c r="H20" s="213">
        <v>8</v>
      </c>
      <c r="I20" s="213">
        <v>0</v>
      </c>
      <c r="J20" s="197" t="s">
        <v>282</v>
      </c>
    </row>
    <row r="21" spans="1:10" ht="13.5" customHeight="1">
      <c r="A21" s="197" t="s">
        <v>127</v>
      </c>
      <c r="B21" s="173" t="s">
        <v>329</v>
      </c>
      <c r="C21" s="173" t="s">
        <v>330</v>
      </c>
      <c r="D21" s="173" t="s">
        <v>323</v>
      </c>
      <c r="E21" s="173" t="s">
        <v>324</v>
      </c>
      <c r="F21" s="213">
        <v>25</v>
      </c>
      <c r="G21" s="213">
        <v>0</v>
      </c>
      <c r="H21" s="213">
        <v>25</v>
      </c>
      <c r="I21" s="213">
        <v>0</v>
      </c>
      <c r="J21" s="197" t="s">
        <v>282</v>
      </c>
    </row>
    <row r="22" spans="1:10" ht="13.5" customHeight="1">
      <c r="A22" s="197" t="s">
        <v>130</v>
      </c>
      <c r="B22" s="173" t="s">
        <v>331</v>
      </c>
      <c r="C22" s="173" t="s">
        <v>332</v>
      </c>
      <c r="D22" s="173" t="s">
        <v>323</v>
      </c>
      <c r="E22" s="173" t="s">
        <v>324</v>
      </c>
      <c r="F22" s="213">
        <v>9</v>
      </c>
      <c r="G22" s="213">
        <v>0</v>
      </c>
      <c r="H22" s="213">
        <v>9</v>
      </c>
      <c r="I22" s="213">
        <v>0</v>
      </c>
      <c r="J22" s="197" t="s">
        <v>282</v>
      </c>
    </row>
    <row r="23" spans="1:10" ht="13.5" customHeight="1">
      <c r="A23" s="197" t="s">
        <v>133</v>
      </c>
      <c r="B23" s="173" t="s">
        <v>333</v>
      </c>
      <c r="C23" s="173" t="s">
        <v>334</v>
      </c>
      <c r="D23" s="173" t="s">
        <v>323</v>
      </c>
      <c r="E23" s="173" t="s">
        <v>324</v>
      </c>
      <c r="F23" s="213">
        <v>28</v>
      </c>
      <c r="G23" s="213">
        <v>0</v>
      </c>
      <c r="H23" s="213">
        <v>28</v>
      </c>
      <c r="I23" s="213">
        <v>0</v>
      </c>
      <c r="J23" s="197" t="s">
        <v>282</v>
      </c>
    </row>
    <row r="24" spans="1:10" ht="13.5" customHeight="1">
      <c r="A24" s="197" t="s">
        <v>136</v>
      </c>
      <c r="B24" s="173" t="s">
        <v>335</v>
      </c>
      <c r="C24" s="173" t="s">
        <v>336</v>
      </c>
      <c r="D24" s="173" t="s">
        <v>323</v>
      </c>
      <c r="E24" s="173" t="s">
        <v>324</v>
      </c>
      <c r="F24" s="213">
        <v>1.5</v>
      </c>
      <c r="G24" s="213">
        <v>0</v>
      </c>
      <c r="H24" s="213">
        <v>1.5</v>
      </c>
      <c r="I24" s="213">
        <v>0</v>
      </c>
      <c r="J24" s="197" t="s">
        <v>282</v>
      </c>
    </row>
    <row r="25" spans="1:10" ht="13.5" customHeight="1">
      <c r="A25" s="197" t="s">
        <v>139</v>
      </c>
      <c r="B25" s="173" t="s">
        <v>337</v>
      </c>
      <c r="C25" s="173" t="s">
        <v>338</v>
      </c>
      <c r="D25" s="173" t="s">
        <v>323</v>
      </c>
      <c r="E25" s="173" t="s">
        <v>324</v>
      </c>
      <c r="F25" s="213">
        <v>15</v>
      </c>
      <c r="G25" s="213">
        <v>0</v>
      </c>
      <c r="H25" s="213">
        <v>15</v>
      </c>
      <c r="I25" s="213">
        <v>0</v>
      </c>
      <c r="J25" s="197" t="s">
        <v>282</v>
      </c>
    </row>
    <row r="26" spans="1:10" ht="13.5" customHeight="1">
      <c r="A26" s="197" t="s">
        <v>141</v>
      </c>
      <c r="B26" s="173" t="s">
        <v>339</v>
      </c>
      <c r="C26" s="173" t="s">
        <v>340</v>
      </c>
      <c r="D26" s="173" t="s">
        <v>341</v>
      </c>
      <c r="E26" s="173" t="s">
        <v>342</v>
      </c>
      <c r="F26" s="213">
        <v>175</v>
      </c>
      <c r="G26" s="213">
        <v>0</v>
      </c>
      <c r="H26" s="213">
        <v>0</v>
      </c>
      <c r="I26" s="213">
        <v>175</v>
      </c>
      <c r="J26" s="197" t="s">
        <v>282</v>
      </c>
    </row>
    <row r="27" spans="1:10" ht="13.5" customHeight="1">
      <c r="A27" s="197" t="s">
        <v>143</v>
      </c>
      <c r="B27" s="173" t="s">
        <v>343</v>
      </c>
      <c r="C27" s="173" t="s">
        <v>344</v>
      </c>
      <c r="D27" s="173" t="s">
        <v>323</v>
      </c>
      <c r="E27" s="173" t="s">
        <v>324</v>
      </c>
      <c r="F27" s="213">
        <v>3</v>
      </c>
      <c r="G27" s="213">
        <v>0</v>
      </c>
      <c r="H27" s="213">
        <v>3</v>
      </c>
      <c r="I27" s="213">
        <v>0</v>
      </c>
      <c r="J27" s="197" t="s">
        <v>282</v>
      </c>
    </row>
    <row r="28" spans="1:10" ht="13.5" customHeight="1">
      <c r="A28" s="197" t="s">
        <v>145</v>
      </c>
      <c r="B28" s="173" t="s">
        <v>345</v>
      </c>
      <c r="C28" s="173" t="s">
        <v>346</v>
      </c>
      <c r="D28" s="173" t="s">
        <v>347</v>
      </c>
      <c r="E28" s="173" t="s">
        <v>348</v>
      </c>
      <c r="F28" s="213">
        <v>220</v>
      </c>
      <c r="G28" s="213">
        <v>0</v>
      </c>
      <c r="H28" s="213">
        <v>220</v>
      </c>
      <c r="I28" s="213">
        <v>0</v>
      </c>
      <c r="J28" s="197" t="s">
        <v>282</v>
      </c>
    </row>
    <row r="29" spans="1:10" ht="13.5" customHeight="1">
      <c r="A29" s="197" t="s">
        <v>147</v>
      </c>
      <c r="B29" s="173" t="s">
        <v>349</v>
      </c>
      <c r="C29" s="173" t="s">
        <v>350</v>
      </c>
      <c r="D29" s="173" t="s">
        <v>323</v>
      </c>
      <c r="E29" s="173" t="s">
        <v>324</v>
      </c>
      <c r="F29" s="213">
        <v>5.66</v>
      </c>
      <c r="G29" s="213">
        <v>0</v>
      </c>
      <c r="H29" s="213">
        <v>5.66</v>
      </c>
      <c r="I29" s="213">
        <v>0</v>
      </c>
      <c r="J29" s="197" t="s">
        <v>282</v>
      </c>
    </row>
    <row r="30" spans="1:10" ht="13.5" customHeight="1">
      <c r="A30" s="197" t="s">
        <v>149</v>
      </c>
      <c r="B30" s="173" t="s">
        <v>351</v>
      </c>
      <c r="C30" s="173" t="s">
        <v>352</v>
      </c>
      <c r="D30" s="173" t="s">
        <v>353</v>
      </c>
      <c r="E30" s="173" t="s">
        <v>354</v>
      </c>
      <c r="F30" s="213">
        <v>20</v>
      </c>
      <c r="G30" s="213">
        <v>0</v>
      </c>
      <c r="H30" s="213">
        <v>20</v>
      </c>
      <c r="I30" s="213">
        <v>0</v>
      </c>
      <c r="J30" s="197" t="s">
        <v>282</v>
      </c>
    </row>
    <row r="31" spans="1:10" ht="13.5" customHeight="1">
      <c r="A31" s="197" t="s">
        <v>151</v>
      </c>
      <c r="B31" s="173" t="s">
        <v>355</v>
      </c>
      <c r="C31" s="173" t="s">
        <v>356</v>
      </c>
      <c r="D31" s="173" t="s">
        <v>357</v>
      </c>
      <c r="E31" s="173" t="s">
        <v>358</v>
      </c>
      <c r="F31" s="213">
        <v>20.81</v>
      </c>
      <c r="G31" s="213">
        <v>20.81</v>
      </c>
      <c r="H31" s="213">
        <v>0</v>
      </c>
      <c r="I31" s="213">
        <v>0</v>
      </c>
      <c r="J31" s="197" t="s">
        <v>282</v>
      </c>
    </row>
    <row r="32" spans="1:10" ht="13.5" customHeight="1">
      <c r="A32" s="197" t="s">
        <v>153</v>
      </c>
      <c r="B32" s="173" t="s">
        <v>359</v>
      </c>
      <c r="C32" s="173" t="s">
        <v>360</v>
      </c>
      <c r="D32" s="173" t="s">
        <v>357</v>
      </c>
      <c r="E32" s="173" t="s">
        <v>358</v>
      </c>
      <c r="F32" s="213">
        <v>159.83</v>
      </c>
      <c r="G32" s="213">
        <v>0</v>
      </c>
      <c r="H32" s="213">
        <v>159.83</v>
      </c>
      <c r="I32" s="213">
        <v>0</v>
      </c>
      <c r="J32" s="197" t="s">
        <v>282</v>
      </c>
    </row>
    <row r="33" spans="1:10" ht="13.5" customHeight="1">
      <c r="A33" s="197" t="s">
        <v>155</v>
      </c>
      <c r="B33" s="173" t="s">
        <v>361</v>
      </c>
      <c r="C33" s="173" t="s">
        <v>362</v>
      </c>
      <c r="D33" s="173"/>
      <c r="E33" s="173"/>
      <c r="F33" s="213">
        <v>5.24</v>
      </c>
      <c r="G33" s="213">
        <v>5.24</v>
      </c>
      <c r="H33" s="213">
        <v>0</v>
      </c>
      <c r="I33" s="213">
        <v>0</v>
      </c>
      <c r="J33" s="197"/>
    </row>
    <row r="34" spans="1:10" ht="13.5" customHeight="1">
      <c r="A34" s="197" t="s">
        <v>157</v>
      </c>
      <c r="B34" s="173" t="s">
        <v>363</v>
      </c>
      <c r="C34" s="173" t="s">
        <v>364</v>
      </c>
      <c r="D34" s="173" t="s">
        <v>365</v>
      </c>
      <c r="E34" s="173" t="s">
        <v>366</v>
      </c>
      <c r="F34" s="213">
        <v>5.24</v>
      </c>
      <c r="G34" s="213">
        <v>5.24</v>
      </c>
      <c r="H34" s="213">
        <v>0</v>
      </c>
      <c r="I34" s="213">
        <v>0</v>
      </c>
      <c r="J34" s="197" t="s">
        <v>282</v>
      </c>
    </row>
    <row r="35" spans="1:10" ht="13.5" customHeight="1">
      <c r="A35" s="197" t="s">
        <v>159</v>
      </c>
      <c r="B35" s="173" t="s">
        <v>367</v>
      </c>
      <c r="C35" s="173" t="s">
        <v>368</v>
      </c>
      <c r="D35" s="173"/>
      <c r="E35" s="173"/>
      <c r="F35" s="213">
        <v>50</v>
      </c>
      <c r="G35" s="213">
        <v>0</v>
      </c>
      <c r="H35" s="213">
        <v>0</v>
      </c>
      <c r="I35" s="213">
        <v>50</v>
      </c>
      <c r="J35" s="197"/>
    </row>
    <row r="36" spans="1:10" ht="13.5" customHeight="1">
      <c r="A36" s="197" t="s">
        <v>160</v>
      </c>
      <c r="B36" s="173" t="s">
        <v>369</v>
      </c>
      <c r="C36" s="173" t="s">
        <v>370</v>
      </c>
      <c r="D36" s="173" t="s">
        <v>371</v>
      </c>
      <c r="E36" s="173" t="s">
        <v>372</v>
      </c>
      <c r="F36" s="213">
        <v>50</v>
      </c>
      <c r="G36" s="213">
        <v>0</v>
      </c>
      <c r="H36" s="213">
        <v>0</v>
      </c>
      <c r="I36" s="213">
        <v>50</v>
      </c>
      <c r="J36" s="197" t="s">
        <v>282</v>
      </c>
    </row>
    <row r="37" ht="15.75" customHeight="1"/>
  </sheetData>
  <sheetProtection/>
  <mergeCells count="20">
    <mergeCell ref="A1:I1"/>
    <mergeCell ref="A2:J2"/>
    <mergeCell ref="A3:E3"/>
    <mergeCell ref="F3:J3"/>
  </mergeCells>
  <printOptions/>
  <pageMargins left="0.3541666666666667" right="0.3145833333333333" top="0.4326388888888889" bottom="0.19652777777777777" header="0.4326388888888889" footer="0.15694444444444444"/>
  <pageSetup firstPageNumber="1" useFirstPageNumber="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H8"/>
  <sheetViews>
    <sheetView workbookViewId="0" topLeftCell="A1">
      <selection activeCell="E7" sqref="E7"/>
    </sheetView>
  </sheetViews>
  <sheetFormatPr defaultColWidth="8.796875" defaultRowHeight="15.75" customHeight="1"/>
  <cols>
    <col min="1" max="1" width="2.796875" style="0" customWidth="1"/>
    <col min="2" max="2" width="15.09765625" style="0" customWidth="1"/>
    <col min="3" max="3" width="22.5" style="0" customWidth="1"/>
    <col min="4" max="4" width="18.796875" style="0" customWidth="1"/>
    <col min="5" max="5" width="12" style="0" customWidth="1"/>
    <col min="6" max="6" width="15.19921875" style="0" customWidth="1"/>
    <col min="7" max="7" width="15.69921875" style="0" customWidth="1"/>
    <col min="8" max="9" width="9" style="0" customWidth="1"/>
  </cols>
  <sheetData>
    <row r="1" spans="1:8" ht="15.75" customHeight="1">
      <c r="A1" s="148" t="s">
        <v>22</v>
      </c>
      <c r="B1" s="148"/>
      <c r="C1" s="148"/>
      <c r="D1" s="148"/>
      <c r="E1" s="148"/>
      <c r="F1" s="148"/>
      <c r="G1" s="148"/>
      <c r="H1" s="148"/>
    </row>
    <row r="2" spans="1:7" ht="27.75" customHeight="1">
      <c r="A2" s="149" t="s">
        <v>23</v>
      </c>
      <c r="B2" s="149"/>
      <c r="C2" s="149"/>
      <c r="D2" s="149"/>
      <c r="E2" s="149"/>
      <c r="F2" s="149"/>
      <c r="G2" s="149"/>
    </row>
    <row r="3" spans="1:7" ht="17.25" customHeight="1">
      <c r="A3" s="152"/>
      <c r="B3" s="152"/>
      <c r="C3" s="152"/>
      <c r="D3" s="194" t="s">
        <v>46</v>
      </c>
      <c r="E3" s="194"/>
      <c r="F3" s="194"/>
      <c r="G3" s="194"/>
    </row>
    <row r="4" spans="1:7" ht="38.25" customHeight="1">
      <c r="A4" s="157" t="s">
        <v>5</v>
      </c>
      <c r="B4" s="158" t="s">
        <v>270</v>
      </c>
      <c r="C4" s="158" t="s">
        <v>271</v>
      </c>
      <c r="D4" s="196" t="s">
        <v>184</v>
      </c>
      <c r="E4" s="196" t="s">
        <v>272</v>
      </c>
      <c r="F4" s="196" t="s">
        <v>273</v>
      </c>
      <c r="G4" s="158" t="s">
        <v>275</v>
      </c>
    </row>
    <row r="5" spans="1:7" ht="17.25" customHeight="1">
      <c r="A5" s="170" t="s">
        <v>54</v>
      </c>
      <c r="B5" s="172"/>
      <c r="C5" s="172" t="s">
        <v>184</v>
      </c>
      <c r="D5" s="177">
        <v>1319.68</v>
      </c>
      <c r="E5" s="177">
        <v>758.69</v>
      </c>
      <c r="F5" s="177">
        <v>560.99</v>
      </c>
      <c r="G5" s="172"/>
    </row>
    <row r="6" spans="1:7" ht="17.25" customHeight="1">
      <c r="A6" s="170" t="s">
        <v>57</v>
      </c>
      <c r="B6" s="172" t="s">
        <v>276</v>
      </c>
      <c r="C6" s="172" t="s">
        <v>277</v>
      </c>
      <c r="D6" s="177">
        <v>1319.68</v>
      </c>
      <c r="E6" s="177">
        <v>758.69</v>
      </c>
      <c r="F6" s="177">
        <v>560.99</v>
      </c>
      <c r="G6" s="172"/>
    </row>
    <row r="7" spans="1:7" ht="17.25" customHeight="1">
      <c r="A7" s="170" t="s">
        <v>62</v>
      </c>
      <c r="B7" s="172" t="s">
        <v>278</v>
      </c>
      <c r="C7" s="172" t="s">
        <v>279</v>
      </c>
      <c r="D7" s="177">
        <v>1319.68</v>
      </c>
      <c r="E7" s="177">
        <v>758.69</v>
      </c>
      <c r="F7" s="177">
        <v>560.99</v>
      </c>
      <c r="G7" s="172"/>
    </row>
    <row r="8" spans="1:7" ht="17.25" customHeight="1">
      <c r="A8" s="170" t="s">
        <v>68</v>
      </c>
      <c r="B8" s="172" t="s">
        <v>280</v>
      </c>
      <c r="C8" s="172" t="s">
        <v>281</v>
      </c>
      <c r="D8" s="177">
        <v>1319.68</v>
      </c>
      <c r="E8" s="177">
        <v>758.69</v>
      </c>
      <c r="F8" s="177">
        <v>560.99</v>
      </c>
      <c r="G8" s="172" t="s">
        <v>282</v>
      </c>
    </row>
    <row r="9" ht="17.25" customHeight="1"/>
  </sheetData>
  <sheetProtection/>
  <mergeCells count="20">
    <mergeCell ref="A1:H1"/>
    <mergeCell ref="A2:G2"/>
    <mergeCell ref="A3:C3"/>
    <mergeCell ref="D3:G3"/>
  </mergeCells>
  <printOptions/>
  <pageMargins left="0.39305555555555555" right="0.19652777777777777" top="0.7868055555555555" bottom="0.19652777777777777" header="0.7868055555555555" footer="0.7868055555555555"/>
  <pageSetup firstPageNumber="1" useFirstPageNumber="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JS XLSX</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qwpc</cp:lastModifiedBy>
  <cp:lastPrinted>2020-01-09T13:23:33Z</cp:lastPrinted>
  <dcterms:created xsi:type="dcterms:W3CDTF">2020-01-08T14:00:57Z</dcterms:created>
  <dcterms:modified xsi:type="dcterms:W3CDTF">2020-05-08T09:35:28Z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