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5" windowHeight="13080" activeTab="0"/>
  </bookViews>
  <sheets>
    <sheet name="第二批播种 公示 (2)" sheetId="1" r:id="rId1"/>
  </sheets>
  <definedNames>
    <definedName name="_xlnm.Print_Titles" localSheetId="0">'第二批播种 公示 (2)'!$1:$4</definedName>
  </definedNames>
  <calcPr fullCalcOnLoad="1"/>
</workbook>
</file>

<file path=xl/sharedStrings.xml><?xml version="1.0" encoding="utf-8"?>
<sst xmlns="http://schemas.openxmlformats.org/spreadsheetml/2006/main" count="99" uniqueCount="58">
  <si>
    <t>附件2</t>
  </si>
  <si>
    <t>榆阳区2022年农业生产社会化服务项目第二批
播种作业面积公示表</t>
  </si>
  <si>
    <t>单位：亩</t>
  </si>
  <si>
    <t>序号</t>
  </si>
  <si>
    <t>乡镇</t>
  </si>
  <si>
    <t>合计面积</t>
  </si>
  <si>
    <t>村名</t>
  </si>
  <si>
    <t>上报面积</t>
  </si>
  <si>
    <t>服务主体</t>
  </si>
  <si>
    <t>补助环节</t>
  </si>
  <si>
    <t>补浪河乡</t>
  </si>
  <si>
    <t>点连素</t>
  </si>
  <si>
    <t>点能</t>
  </si>
  <si>
    <t>播种</t>
  </si>
  <si>
    <t>蒿老兔</t>
  </si>
  <si>
    <t>惠丰</t>
  </si>
  <si>
    <t>岔河则乡</t>
  </si>
  <si>
    <t>什它汗</t>
  </si>
  <si>
    <t>岔河则</t>
  </si>
  <si>
    <t>排则湾</t>
  </si>
  <si>
    <t>红石桥乡</t>
  </si>
  <si>
    <t>武松界</t>
  </si>
  <si>
    <t>丰登</t>
  </si>
  <si>
    <t>芹河镇</t>
  </si>
  <si>
    <t>前湾滩</t>
  </si>
  <si>
    <t>宝志</t>
  </si>
  <si>
    <t>张滩</t>
  </si>
  <si>
    <t>羽硕</t>
  </si>
  <si>
    <t>古塔镇</t>
  </si>
  <si>
    <r>
      <t>黄家圪</t>
    </r>
    <r>
      <rPr>
        <sz val="12"/>
        <rFont val="宋体"/>
        <family val="0"/>
      </rPr>
      <t></t>
    </r>
  </si>
  <si>
    <t>郑飞</t>
  </si>
  <si>
    <t>青云镇</t>
  </si>
  <si>
    <t>稻科湾</t>
  </si>
  <si>
    <t>乐家畔</t>
  </si>
  <si>
    <t>青云</t>
  </si>
  <si>
    <t>太平沟</t>
  </si>
  <si>
    <t>南峁庒</t>
  </si>
  <si>
    <t>雅罗畔</t>
  </si>
  <si>
    <t>小纪汗镇</t>
  </si>
  <si>
    <t>奔滩</t>
  </si>
  <si>
    <t>鱼河峁镇</t>
  </si>
  <si>
    <t>柏盖梁</t>
  </si>
  <si>
    <t>众跃</t>
  </si>
  <si>
    <t>朝阳路</t>
  </si>
  <si>
    <t>三岔湾</t>
  </si>
  <si>
    <t>辰鑫</t>
  </si>
  <si>
    <t>大河塔镇</t>
  </si>
  <si>
    <t>红花渠</t>
  </si>
  <si>
    <t>大河塔</t>
  </si>
  <si>
    <t>牛圈沟</t>
  </si>
  <si>
    <t>稍沟</t>
  </si>
  <si>
    <t>黄家沟</t>
  </si>
  <si>
    <t>鱼河湾</t>
  </si>
  <si>
    <t>香水</t>
  </si>
  <si>
    <t>白南沟</t>
  </si>
  <si>
    <t>安崖</t>
  </si>
  <si>
    <t>刘岔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</si>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</sst>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村&quot;"/>
    <numFmt numFmtId="177" formatCode="@&quot;合&quot;&quot;作&quot;&quot;社&quot;"/>
  </numFmts>
  <fonts count="45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仿宋"/>
      <family val="3"/>
    </font>
    <font>
      <sz val="12"/>
      <color indexed="8"/>
      <name val="仿宋"/>
      <family val="3"/>
    </font>
    <font>
      <b/>
      <sz val="12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SheetLayoutView="100" workbookViewId="0" topLeftCell="A8">
      <selection activeCell="A5" sqref="A5:G31"/>
    </sheetView>
  </sheetViews>
  <sheetFormatPr defaultColWidth="9.00390625" defaultRowHeight="14.25"/>
  <cols>
    <col min="1" max="1" width="5.625" style="0" customWidth="1"/>
    <col min="2" max="2" width="13.875" style="1" customWidth="1"/>
    <col min="3" max="3" width="12.625" style="0" customWidth="1"/>
    <col min="4" max="4" width="12.25390625" style="0" customWidth="1"/>
    <col min="5" max="5" width="12.125" style="2" customWidth="1"/>
    <col min="6" max="6" width="14.75390625" style="0" customWidth="1"/>
    <col min="7" max="7" width="9.875" style="0" customWidth="1"/>
  </cols>
  <sheetData>
    <row r="1" ht="14.25">
      <c r="A1" s="3" t="s">
        <v>0</v>
      </c>
    </row>
    <row r="2" spans="1:7" ht="69" customHeight="1">
      <c r="A2" s="4" t="s">
        <v>1</v>
      </c>
      <c r="B2" s="4"/>
      <c r="C2" s="4"/>
      <c r="D2" s="4"/>
      <c r="E2" s="4"/>
      <c r="F2" s="5"/>
      <c r="G2" s="4"/>
    </row>
    <row r="3" spans="1:7" ht="18" customHeight="1">
      <c r="A3" s="5"/>
      <c r="B3" s="5"/>
      <c r="C3" s="5"/>
      <c r="D3" s="5"/>
      <c r="E3" s="5"/>
      <c r="F3" s="6" t="s">
        <v>2</v>
      </c>
      <c r="G3" s="6"/>
    </row>
    <row r="4" spans="1:7" ht="48.75" customHeight="1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7" t="s">
        <v>8</v>
      </c>
      <c r="G4" s="7" t="s">
        <v>9</v>
      </c>
    </row>
    <row r="5" spans="1:7" ht="18.75" customHeight="1">
      <c r="A5" s="9">
        <v>1</v>
      </c>
      <c r="B5" s="9" t="s">
        <v>10</v>
      </c>
      <c r="C5" s="9">
        <f aca="true" t="shared" si="0" ref="C5:C10">SUM(E5:E6)</f>
        <v>1114.2</v>
      </c>
      <c r="D5" s="10" t="s">
        <v>11</v>
      </c>
      <c r="E5" s="11">
        <v>458.2</v>
      </c>
      <c r="F5" s="12" t="s">
        <v>12</v>
      </c>
      <c r="G5" s="9" t="s">
        <v>13</v>
      </c>
    </row>
    <row r="6" spans="1:7" ht="18.75" customHeight="1">
      <c r="A6" s="9"/>
      <c r="B6" s="9"/>
      <c r="C6" s="9"/>
      <c r="D6" s="10" t="s">
        <v>14</v>
      </c>
      <c r="E6" s="11">
        <v>656</v>
      </c>
      <c r="F6" s="12" t="s">
        <v>15</v>
      </c>
      <c r="G6" s="9" t="s">
        <v>13</v>
      </c>
    </row>
    <row r="7" spans="1:7" ht="18.75" customHeight="1">
      <c r="A7" s="9">
        <v>2</v>
      </c>
      <c r="B7" s="9" t="s">
        <v>16</v>
      </c>
      <c r="C7" s="9">
        <f t="shared" si="0"/>
        <v>1841</v>
      </c>
      <c r="D7" s="10" t="s">
        <v>17</v>
      </c>
      <c r="E7" s="11">
        <v>1082</v>
      </c>
      <c r="F7" s="12" t="s">
        <v>18</v>
      </c>
      <c r="G7" s="9" t="s">
        <v>13</v>
      </c>
    </row>
    <row r="8" spans="1:7" ht="18.75" customHeight="1">
      <c r="A8" s="9"/>
      <c r="B8" s="9"/>
      <c r="C8" s="9"/>
      <c r="D8" s="10" t="s">
        <v>19</v>
      </c>
      <c r="E8" s="11">
        <v>759</v>
      </c>
      <c r="F8" s="12" t="s">
        <v>18</v>
      </c>
      <c r="G8" s="9" t="s">
        <v>13</v>
      </c>
    </row>
    <row r="9" spans="1:7" ht="18.75" customHeight="1">
      <c r="A9" s="9">
        <v>3</v>
      </c>
      <c r="B9" s="9" t="s">
        <v>20</v>
      </c>
      <c r="C9" s="9">
        <f>SUM(E9)</f>
        <v>1807</v>
      </c>
      <c r="D9" s="10" t="s">
        <v>21</v>
      </c>
      <c r="E9" s="13">
        <v>1807</v>
      </c>
      <c r="F9" s="12" t="s">
        <v>22</v>
      </c>
      <c r="G9" s="9" t="s">
        <v>13</v>
      </c>
    </row>
    <row r="10" spans="1:7" ht="18.75" customHeight="1">
      <c r="A10" s="9">
        <v>4</v>
      </c>
      <c r="B10" s="9" t="s">
        <v>23</v>
      </c>
      <c r="C10" s="9">
        <f t="shared" si="0"/>
        <v>2241.4</v>
      </c>
      <c r="D10" s="10" t="s">
        <v>24</v>
      </c>
      <c r="E10" s="11">
        <v>636.1</v>
      </c>
      <c r="F10" s="12" t="s">
        <v>25</v>
      </c>
      <c r="G10" s="9" t="s">
        <v>13</v>
      </c>
    </row>
    <row r="11" spans="1:7" ht="18.75" customHeight="1">
      <c r="A11" s="9"/>
      <c r="B11" s="9"/>
      <c r="C11" s="9"/>
      <c r="D11" s="10" t="s">
        <v>26</v>
      </c>
      <c r="E11" s="11">
        <v>1605.3</v>
      </c>
      <c r="F11" s="12" t="s">
        <v>27</v>
      </c>
      <c r="G11" s="9" t="s">
        <v>13</v>
      </c>
    </row>
    <row r="12" spans="1:7" ht="18.75" customHeight="1">
      <c r="A12" s="14">
        <v>5</v>
      </c>
      <c r="B12" s="14" t="s">
        <v>28</v>
      </c>
      <c r="C12" s="14">
        <f>SUM(E12)</f>
        <v>350</v>
      </c>
      <c r="D12" s="10" t="s">
        <v>29</v>
      </c>
      <c r="E12" s="11">
        <v>350</v>
      </c>
      <c r="F12" s="12" t="s">
        <v>30</v>
      </c>
      <c r="G12" s="9" t="s">
        <v>13</v>
      </c>
    </row>
    <row r="13" spans="1:7" ht="18.75" customHeight="1">
      <c r="A13" s="14">
        <v>6</v>
      </c>
      <c r="B13" s="14" t="s">
        <v>31</v>
      </c>
      <c r="C13" s="14">
        <f>SUM(E13:E18)</f>
        <v>4791</v>
      </c>
      <c r="D13" s="10" t="s">
        <v>32</v>
      </c>
      <c r="E13" s="11">
        <v>1345</v>
      </c>
      <c r="F13" s="12" t="s">
        <v>30</v>
      </c>
      <c r="G13" s="9" t="s">
        <v>13</v>
      </c>
    </row>
    <row r="14" spans="1:7" ht="18.75" customHeight="1">
      <c r="A14" s="14"/>
      <c r="B14" s="14"/>
      <c r="C14" s="14"/>
      <c r="D14" s="10" t="s">
        <v>33</v>
      </c>
      <c r="E14" s="11">
        <v>404</v>
      </c>
      <c r="F14" s="12" t="s">
        <v>30</v>
      </c>
      <c r="G14" s="9" t="s">
        <v>13</v>
      </c>
    </row>
    <row r="15" spans="1:7" ht="18.75" customHeight="1">
      <c r="A15" s="14"/>
      <c r="B15" s="14"/>
      <c r="C15" s="14"/>
      <c r="D15" s="10" t="s">
        <v>34</v>
      </c>
      <c r="E15" s="11">
        <v>360</v>
      </c>
      <c r="F15" s="12" t="s">
        <v>30</v>
      </c>
      <c r="G15" s="9" t="s">
        <v>13</v>
      </c>
    </row>
    <row r="16" spans="1:7" ht="18.75" customHeight="1">
      <c r="A16" s="14"/>
      <c r="B16" s="14"/>
      <c r="C16" s="14"/>
      <c r="D16" s="10" t="s">
        <v>35</v>
      </c>
      <c r="E16" s="11">
        <v>1817</v>
      </c>
      <c r="F16" s="12" t="s">
        <v>30</v>
      </c>
      <c r="G16" s="9" t="s">
        <v>13</v>
      </c>
    </row>
    <row r="17" spans="1:7" ht="18.75" customHeight="1">
      <c r="A17" s="14"/>
      <c r="B17" s="14"/>
      <c r="C17" s="14"/>
      <c r="D17" s="10" t="s">
        <v>36</v>
      </c>
      <c r="E17" s="13">
        <v>500</v>
      </c>
      <c r="F17" s="12" t="s">
        <v>15</v>
      </c>
      <c r="G17" s="9" t="s">
        <v>13</v>
      </c>
    </row>
    <row r="18" spans="1:7" ht="18.75" customHeight="1">
      <c r="A18" s="14"/>
      <c r="B18" s="14"/>
      <c r="C18" s="14"/>
      <c r="D18" s="10" t="s">
        <v>37</v>
      </c>
      <c r="E18" s="11">
        <v>365</v>
      </c>
      <c r="F18" s="12" t="s">
        <v>30</v>
      </c>
      <c r="G18" s="9" t="s">
        <v>13</v>
      </c>
    </row>
    <row r="19" spans="1:7" ht="18.75" customHeight="1">
      <c r="A19" s="9">
        <v>7</v>
      </c>
      <c r="B19" s="9" t="s">
        <v>38</v>
      </c>
      <c r="C19" s="9">
        <f aca="true" t="shared" si="1" ref="C19:C21">SUM(E19)</f>
        <v>3002.7</v>
      </c>
      <c r="D19" s="10" t="s">
        <v>39</v>
      </c>
      <c r="E19" s="11">
        <v>3002.7</v>
      </c>
      <c r="F19" s="12" t="s">
        <v>27</v>
      </c>
      <c r="G19" s="9" t="s">
        <v>13</v>
      </c>
    </row>
    <row r="20" spans="1:7" ht="18.75" customHeight="1">
      <c r="A20" s="9">
        <v>8</v>
      </c>
      <c r="B20" s="9" t="s">
        <v>40</v>
      </c>
      <c r="C20" s="9">
        <f t="shared" si="1"/>
        <v>1488.6</v>
      </c>
      <c r="D20" s="10" t="s">
        <v>41</v>
      </c>
      <c r="E20" s="11">
        <v>1488.6</v>
      </c>
      <c r="F20" s="12" t="s">
        <v>42</v>
      </c>
      <c r="G20" s="9" t="s">
        <v>13</v>
      </c>
    </row>
    <row r="21" spans="1:7" ht="18.75" customHeight="1">
      <c r="A21" s="9">
        <v>9</v>
      </c>
      <c r="B21" s="9" t="s">
        <v>43</v>
      </c>
      <c r="C21" s="9">
        <f t="shared" si="1"/>
        <v>554</v>
      </c>
      <c r="D21" s="10" t="s">
        <v>44</v>
      </c>
      <c r="E21" s="11">
        <v>554</v>
      </c>
      <c r="F21" s="12" t="s">
        <v>45</v>
      </c>
      <c r="G21" s="9" t="s">
        <v>13</v>
      </c>
    </row>
    <row r="22" spans="1:7" ht="18.75" customHeight="1">
      <c r="A22" s="9">
        <v>10</v>
      </c>
      <c r="B22" s="9" t="s">
        <v>46</v>
      </c>
      <c r="C22" s="9">
        <f>SUM(E22:E30)</f>
        <v>7223.9</v>
      </c>
      <c r="D22" s="10" t="s">
        <v>47</v>
      </c>
      <c r="E22" s="11">
        <v>1020</v>
      </c>
      <c r="F22" s="12" t="s">
        <v>48</v>
      </c>
      <c r="G22" s="9" t="s">
        <v>13</v>
      </c>
    </row>
    <row r="23" spans="1:7" ht="18.75" customHeight="1">
      <c r="A23" s="9"/>
      <c r="B23" s="9"/>
      <c r="C23" s="9"/>
      <c r="D23" s="10" t="s">
        <v>49</v>
      </c>
      <c r="E23" s="11">
        <v>210.6</v>
      </c>
      <c r="F23" s="12" t="s">
        <v>48</v>
      </c>
      <c r="G23" s="9" t="s">
        <v>13</v>
      </c>
    </row>
    <row r="24" spans="1:7" ht="18.75" customHeight="1">
      <c r="A24" s="9"/>
      <c r="B24" s="9"/>
      <c r="C24" s="9"/>
      <c r="D24" s="10" t="s">
        <v>50</v>
      </c>
      <c r="E24" s="11">
        <v>660.5</v>
      </c>
      <c r="F24" s="12" t="s">
        <v>48</v>
      </c>
      <c r="G24" s="9" t="s">
        <v>13</v>
      </c>
    </row>
    <row r="25" spans="1:7" ht="18.75" customHeight="1">
      <c r="A25" s="9"/>
      <c r="B25" s="9"/>
      <c r="C25" s="9"/>
      <c r="D25" s="10" t="s">
        <v>51</v>
      </c>
      <c r="E25" s="11">
        <v>183.3</v>
      </c>
      <c r="F25" s="12" t="s">
        <v>48</v>
      </c>
      <c r="G25" s="9" t="s">
        <v>13</v>
      </c>
    </row>
    <row r="26" spans="1:7" ht="18.75" customHeight="1">
      <c r="A26" s="9"/>
      <c r="B26" s="9"/>
      <c r="C26" s="9"/>
      <c r="D26" s="10" t="s">
        <v>52</v>
      </c>
      <c r="E26" s="11">
        <v>1242</v>
      </c>
      <c r="F26" s="12" t="s">
        <v>48</v>
      </c>
      <c r="G26" s="9" t="s">
        <v>13</v>
      </c>
    </row>
    <row r="27" spans="1:7" ht="18.75" customHeight="1">
      <c r="A27" s="9"/>
      <c r="B27" s="9"/>
      <c r="C27" s="9"/>
      <c r="D27" s="10" t="s">
        <v>53</v>
      </c>
      <c r="E27" s="11">
        <v>1020</v>
      </c>
      <c r="F27" s="12" t="s">
        <v>48</v>
      </c>
      <c r="G27" s="9" t="s">
        <v>13</v>
      </c>
    </row>
    <row r="28" spans="1:7" ht="18.75" customHeight="1">
      <c r="A28" s="9"/>
      <c r="B28" s="9"/>
      <c r="C28" s="9"/>
      <c r="D28" s="10" t="s">
        <v>54</v>
      </c>
      <c r="E28" s="11">
        <v>2005.4</v>
      </c>
      <c r="F28" s="12" t="s">
        <v>48</v>
      </c>
      <c r="G28" s="9" t="s">
        <v>13</v>
      </c>
    </row>
    <row r="29" spans="1:7" ht="18.75" customHeight="1">
      <c r="A29" s="9"/>
      <c r="B29" s="9"/>
      <c r="C29" s="9"/>
      <c r="D29" s="10" t="s">
        <v>55</v>
      </c>
      <c r="E29" s="11">
        <v>772.1</v>
      </c>
      <c r="F29" s="12" t="s">
        <v>48</v>
      </c>
      <c r="G29" s="9" t="s">
        <v>13</v>
      </c>
    </row>
    <row r="30" spans="1:7" ht="18.75" customHeight="1">
      <c r="A30" s="9"/>
      <c r="B30" s="9"/>
      <c r="C30" s="9"/>
      <c r="D30" s="10" t="s">
        <v>56</v>
      </c>
      <c r="E30" s="11">
        <v>110</v>
      </c>
      <c r="F30" s="12" t="s">
        <v>48</v>
      </c>
      <c r="G30" s="9" t="s">
        <v>13</v>
      </c>
    </row>
    <row r="31" spans="1:7" ht="18.75" customHeight="1">
      <c r="A31" s="15" t="s">
        <v>57</v>
      </c>
      <c r="B31" s="16"/>
      <c r="C31" s="17">
        <f>SUM(C5:C30)</f>
        <v>24413.799999999996</v>
      </c>
      <c r="D31" s="17"/>
      <c r="E31" s="18">
        <f>SUM(E5:E30)</f>
        <v>24413.799999999996</v>
      </c>
      <c r="F31" s="17"/>
      <c r="G31" s="17"/>
    </row>
  </sheetData>
  <sheetProtection/>
  <mergeCells count="17">
    <mergeCell ref="A2:G2"/>
    <mergeCell ref="F3:G3"/>
    <mergeCell ref="A5:A6"/>
    <mergeCell ref="A7:A8"/>
    <mergeCell ref="A10:A11"/>
    <mergeCell ref="A13:A18"/>
    <mergeCell ref="A22:A30"/>
    <mergeCell ref="B5:B6"/>
    <mergeCell ref="B7:B8"/>
    <mergeCell ref="B10:B11"/>
    <mergeCell ref="B13:B18"/>
    <mergeCell ref="B22:B30"/>
    <mergeCell ref="C5:C6"/>
    <mergeCell ref="C7:C8"/>
    <mergeCell ref="C10:C11"/>
    <mergeCell ref="C13:C18"/>
    <mergeCell ref="C22:C30"/>
  </mergeCells>
  <printOptions/>
  <pageMargins left="0.6298611111111111" right="0.5506944444444445" top="0.7479166666666667" bottom="0.9444444444444444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刘欢</cp:lastModifiedBy>
  <dcterms:created xsi:type="dcterms:W3CDTF">2016-12-02T08:54:00Z</dcterms:created>
  <dcterms:modified xsi:type="dcterms:W3CDTF">2022-07-11T01:31:46Z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KSOReadingLayo">
    <vt:bool>true</vt:bool>
  </property>
  <property fmtid="{D5CDD505-2E9C-101B-9397-08002B2CF9AE}" pid="5" name="I">
    <vt:lpwstr>F60514139FB046C49F9B032C6518F9A7</vt:lpwstr>
  </property>
</Properties>
</file>